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0" yWindow="0" windowWidth="21570" windowHeight="7980"/>
  </bookViews>
  <sheets>
    <sheet name="ПП1.1" sheetId="1" r:id="rId1"/>
  </sheets>
  <calcPr calcId="162913"/>
</workbook>
</file>

<file path=xl/calcChain.xml><?xml version="1.0" encoding="utf-8"?>
<calcChain xmlns="http://schemas.openxmlformats.org/spreadsheetml/2006/main">
  <c r="BA10" i="1" l="1"/>
  <c r="BB10" i="1" l="1"/>
  <c r="D129" i="1" l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C12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C119" i="1"/>
  <c r="D109" i="1" l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C10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C10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C9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C8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C73" i="1"/>
  <c r="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C6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C5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C46" i="1"/>
  <c r="D37" i="1" l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C37" i="1"/>
  <c r="BB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C2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C19" i="1"/>
  <c r="BB1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C10" i="1"/>
</calcChain>
</file>

<file path=xl/sharedStrings.xml><?xml version="1.0" encoding="utf-8"?>
<sst xmlns="http://schemas.openxmlformats.org/spreadsheetml/2006/main" count="954" uniqueCount="88">
  <si>
    <t xml:space="preserve">Го има лично и го користи </t>
  </si>
  <si>
    <t xml:space="preserve">Го нема </t>
  </si>
  <si>
    <t xml:space="preserve">Го има во домаќинството и го користи заеднички </t>
  </si>
  <si>
    <t xml:space="preserve">Телевизор </t>
  </si>
  <si>
    <t>16-18</t>
  </si>
  <si>
    <t>19-29</t>
  </si>
  <si>
    <t>30-39</t>
  </si>
  <si>
    <t>40-49</t>
  </si>
  <si>
    <t>50-59</t>
  </si>
  <si>
    <t>над 60</t>
  </si>
  <si>
    <t xml:space="preserve">Возраст 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</si>
  <si>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</si>
  <si>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</si>
  <si>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</si>
  <si>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</si>
  <si>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</si>
  <si>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</si>
  <si>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</si>
  <si>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 xml:space="preserve">Етничка припадност </t>
  </si>
  <si>
    <t xml:space="preserve">Незавршено основно и основно </t>
  </si>
  <si>
    <t>Средно</t>
  </si>
  <si>
    <t>Вишо и Високо</t>
  </si>
  <si>
    <t>Поголемо од Високо</t>
  </si>
  <si>
    <t>Образование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</si>
  <si>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</si>
  <si>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</si>
  <si>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</si>
  <si>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</si>
  <si>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</si>
  <si>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</si>
  <si>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</si>
  <si>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</si>
  <si>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</si>
  <si>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Работен статус</t>
  </si>
  <si>
    <t>12.001-24.000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</si>
  <si>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</si>
  <si>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</si>
  <si>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</si>
  <si>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</si>
  <si>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</si>
  <si>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</si>
  <si>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</si>
  <si>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</si>
  <si>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</si>
  <si>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</si>
  <si>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Пол</t>
  </si>
  <si>
    <t>Урбано</t>
  </si>
  <si>
    <t xml:space="preserve">Приградско </t>
  </si>
  <si>
    <t>Рурално</t>
  </si>
  <si>
    <t>Место на живеење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</si>
  <si>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</si>
  <si>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</si>
  <si>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</si>
  <si>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</si>
  <si>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</si>
  <si>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</si>
  <si>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</si>
  <si>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</si>
  <si>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Региони</t>
  </si>
  <si>
    <t>Незавршено основно и основно</t>
  </si>
  <si>
    <t>Персонален комјутер или лаптоп</t>
  </si>
  <si>
    <t>Вкупно</t>
  </si>
  <si>
    <t>Таблет</t>
  </si>
  <si>
    <t>Интернет пристап</t>
  </si>
  <si>
    <t>Мобилен телефон</t>
  </si>
  <si>
    <t>Мобилен телефон смарт</t>
  </si>
  <si>
    <t>МП3 плеер (како Ipod) пренослив медиумски плеер (како Ipod touch или Archos)</t>
  </si>
  <si>
    <t>Рачен/пренослив уред за играње игри (на пример Nintendo DS, Sony PSP)</t>
  </si>
  <si>
    <t>Радио</t>
  </si>
  <si>
    <t>ДВД плеер/ДВД рекордер (фиксен или пренослив)</t>
  </si>
  <si>
    <t>Веб- камера (камера поврзана на компјутер)</t>
  </si>
  <si>
    <t>Дигитална камера</t>
  </si>
  <si>
    <t>Читач на електронски книги (како Kindle или Sony reader)</t>
  </si>
  <si>
    <t>КОЈА ЕЛЕКТРОНСКА ОПРЕМА ЈА ИМАТЕ ВО ВАШИОТ ДОМ И ЈА КОРИСТИТЕ ИЛИ НЕ ЈА КОРИСТИТЕ?</t>
  </si>
  <si>
    <t>Го има лично, но не го користи</t>
  </si>
  <si>
    <t>Конзола за игри поврзана на ТВ (на пример Sony PS2, Nintendo WII, Xbox)</t>
  </si>
  <si>
    <t xml:space="preserve">Ја има лично и ја користи </t>
  </si>
  <si>
    <t>Ја има лично, но не ја користи</t>
  </si>
  <si>
    <t xml:space="preserve">Ја има во домаќинството и ја користи заеднички </t>
  </si>
  <si>
    <t>Ја има во домаќинството, но не ја користи</t>
  </si>
  <si>
    <t xml:space="preserve">Ја нема </t>
  </si>
  <si>
    <t>Го има во домаќинството, но не го користи</t>
  </si>
  <si>
    <t>Албанец/ка</t>
  </si>
  <si>
    <t>до 12.000 ден.</t>
  </si>
  <si>
    <t>до 3 члeнови</t>
  </si>
  <si>
    <t>Број на членови на домаќинството</t>
  </si>
  <si>
    <t>Месечен приход на домаќинството</t>
  </si>
  <si>
    <t>Одговори од 1523 испитаници - целиот примерок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</si>
</sst>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 applyFont="1"/>
    <xf numFmtId="0" fontId="1" fillId="0" borderId="0" xfId="0" applyFont="1"/>
    <xf numFmtId="10" fontId="1" fillId="0" borderId="0" xfId="0" applyNumberFormat="1" applyFont="1"/>
    <xf numFmtId="0" fontId="1" fillId="0" borderId="0" xfId="0" applyFont="1" applyAlignment="1"/>
    <xf numFmtId="10" fontId="0" fillId="0" borderId="0" xfId="0" applyNumberFormat="1"/>
    <xf numFmtId="10" fontId="1" fillId="2" borderId="0" xfId="0" applyNumberFormat="1" applyFont="1" applyFill="1"/>
    <xf numFmtId="10" fontId="2" fillId="2" borderId="0" xfId="0" applyNumberFormat="1" applyFont="1" applyFill="1"/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29"/>
  <sheetViews>
    <sheetView tabSelected="1" zoomScaleNormal="100" workbookViewId="0">
      <selection activeCell="B31" sqref="B31"/>
    </sheetView>
  </sheetViews>
  <sheetFormatPr defaultRowHeight="15" x14ac:dyDescent="0.25"/>
  <cols>
    <col min="1" max="1" width="22.42578125" customWidth="1"/>
    <col min="2" max="2" width="45.85546875" customWidth="1"/>
    <col min="17" max="17" width="16.85546875" customWidth="1"/>
  </cols>
  <sheetData>
    <row r="1" spans="1:54" x14ac:dyDescent="0.25">
      <c r="A1" s="12" t="s">
        <v>87</v>
      </c>
      <c r="B1" s="12"/>
      <c r="C1" s="11" t="s">
        <v>73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54" x14ac:dyDescent="0.25">
      <c r="A2" s="12"/>
      <c r="B2" s="12"/>
    </row>
    <row r="3" spans="1:54" s="2" customFormat="1" x14ac:dyDescent="0.25">
      <c r="C3" s="9" t="s">
        <v>10</v>
      </c>
      <c r="D3" s="9"/>
      <c r="E3" s="9"/>
      <c r="F3" s="9"/>
      <c r="G3" s="9"/>
      <c r="H3" s="9"/>
      <c r="I3" s="9" t="s">
        <v>18</v>
      </c>
      <c r="J3" s="9"/>
      <c r="K3" s="9"/>
      <c r="L3" s="9"/>
      <c r="M3" s="9"/>
      <c r="N3" s="9"/>
      <c r="O3" s="9"/>
      <c r="P3" s="9"/>
      <c r="Q3" s="9" t="s">
        <v>23</v>
      </c>
      <c r="R3" s="9"/>
      <c r="S3" s="9"/>
      <c r="T3" s="9"/>
      <c r="U3" s="9" t="s">
        <v>33</v>
      </c>
      <c r="V3" s="9"/>
      <c r="W3" s="9"/>
      <c r="X3" s="9"/>
      <c r="Y3" s="9"/>
      <c r="Z3" s="9"/>
      <c r="AA3" s="9"/>
      <c r="AB3" s="9"/>
      <c r="AC3" s="9"/>
      <c r="AD3" s="9" t="s">
        <v>86</v>
      </c>
      <c r="AE3" s="9"/>
      <c r="AF3" s="9"/>
      <c r="AG3" s="9"/>
      <c r="AH3" s="9"/>
      <c r="AI3" s="9"/>
      <c r="AJ3" s="9"/>
      <c r="AK3" s="9" t="s">
        <v>85</v>
      </c>
      <c r="AL3" s="9"/>
      <c r="AM3" s="9"/>
      <c r="AN3" s="9"/>
      <c r="AO3" s="9" t="s">
        <v>45</v>
      </c>
      <c r="AP3" s="9"/>
      <c r="AQ3" s="9" t="s">
        <v>49</v>
      </c>
      <c r="AR3" s="9"/>
      <c r="AS3" s="9"/>
      <c r="AT3" s="9" t="s">
        <v>58</v>
      </c>
      <c r="AU3" s="9"/>
      <c r="AV3" s="9"/>
      <c r="AW3" s="9"/>
      <c r="AX3" s="9"/>
      <c r="AY3" s="9"/>
      <c r="AZ3" s="9"/>
      <c r="BA3" s="9"/>
      <c r="BB3" s="10" t="s">
        <v>61</v>
      </c>
    </row>
    <row r="4" spans="1:54" s="2" customFormat="1" x14ac:dyDescent="0.25"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11</v>
      </c>
      <c r="J4" s="2" t="s">
        <v>82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59</v>
      </c>
      <c r="R4" s="2" t="s">
        <v>20</v>
      </c>
      <c r="S4" s="2" t="s">
        <v>21</v>
      </c>
      <c r="T4" s="2" t="s">
        <v>22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2" t="s">
        <v>83</v>
      </c>
      <c r="AE4" s="2" t="s">
        <v>34</v>
      </c>
      <c r="AF4" s="2" t="s">
        <v>35</v>
      </c>
      <c r="AG4" s="2" t="s">
        <v>36</v>
      </c>
      <c r="AH4" s="2" t="s">
        <v>37</v>
      </c>
      <c r="AI4" s="2" t="s">
        <v>38</v>
      </c>
      <c r="AJ4" s="2" t="s">
        <v>39</v>
      </c>
      <c r="AK4" s="2" t="s">
        <v>84</v>
      </c>
      <c r="AL4" s="2" t="s">
        <v>40</v>
      </c>
      <c r="AM4" s="2" t="s">
        <v>41</v>
      </c>
      <c r="AN4" s="2" t="s">
        <v>42</v>
      </c>
      <c r="AO4" s="2" t="s">
        <v>43</v>
      </c>
      <c r="AP4" s="2" t="s">
        <v>44</v>
      </c>
      <c r="AQ4" s="2" t="s">
        <v>46</v>
      </c>
      <c r="AR4" s="2" t="s">
        <v>47</v>
      </c>
      <c r="AS4" s="2" t="s">
        <v>48</v>
      </c>
      <c r="AT4" s="2" t="s">
        <v>50</v>
      </c>
      <c r="AU4" s="2" t="s">
        <v>51</v>
      </c>
      <c r="AV4" s="2" t="s">
        <v>52</v>
      </c>
      <c r="AW4" s="2" t="s">
        <v>53</v>
      </c>
      <c r="AX4" s="2" t="s">
        <v>54</v>
      </c>
      <c r="AY4" s="2" t="s">
        <v>55</v>
      </c>
      <c r="AZ4" s="2" t="s">
        <v>56</v>
      </c>
      <c r="BA4" s="2" t="s">
        <v>57</v>
      </c>
      <c r="BB4" s="10"/>
    </row>
    <row r="5" spans="1:54" x14ac:dyDescent="0.25">
      <c r="A5" s="8" t="s">
        <v>3</v>
      </c>
      <c r="B5" t="s">
        <v>0</v>
      </c>
      <c r="C5" s="1">
        <v>5.9093893630991464E-3</v>
      </c>
      <c r="D5" s="1">
        <v>4.8588312541037425E-2</v>
      </c>
      <c r="E5" s="1">
        <v>4.530531845042679E-2</v>
      </c>
      <c r="F5" s="1">
        <v>3.4143138542350626E-2</v>
      </c>
      <c r="G5" s="1">
        <v>2.8233749179251477E-2</v>
      </c>
      <c r="H5" s="1">
        <v>5.0558108995403805E-2</v>
      </c>
      <c r="I5" s="1">
        <v>0.13525935653315824</v>
      </c>
      <c r="J5" s="1">
        <v>4.530531845042679E-2</v>
      </c>
      <c r="K5" s="1">
        <v>1.0505581089954037E-2</v>
      </c>
      <c r="L5" s="1">
        <v>1.1818778726198293E-2</v>
      </c>
      <c r="M5" s="1">
        <v>4.5961917268548917E-3</v>
      </c>
      <c r="N5" s="1">
        <v>0</v>
      </c>
      <c r="O5" s="1">
        <v>1.3131976362442547E-3</v>
      </c>
      <c r="P5" s="1">
        <v>3.939592908732764E-3</v>
      </c>
      <c r="Q5" s="1">
        <v>7.2882468811556134E-2</v>
      </c>
      <c r="R5" s="1">
        <v>6.2376887721602103E-2</v>
      </c>
      <c r="S5" s="1">
        <v>6.6316480630334865E-2</v>
      </c>
      <c r="T5" s="1">
        <v>1.1162179908076166E-2</v>
      </c>
      <c r="U5" s="1">
        <v>5.318450426789232E-2</v>
      </c>
      <c r="V5" s="1">
        <v>7.091267235718976E-2</v>
      </c>
      <c r="W5" s="1">
        <v>2.6263952724885093E-3</v>
      </c>
      <c r="X5" s="1">
        <v>1.772816808929744E-2</v>
      </c>
      <c r="Y5" s="1">
        <v>5.1871306631648066E-2</v>
      </c>
      <c r="Z5" s="1">
        <v>4.5961917268548917E-3</v>
      </c>
      <c r="AA5" s="1">
        <v>7.8791858174655279E-3</v>
      </c>
      <c r="AB5" s="1">
        <v>1.969796454366382E-3</v>
      </c>
      <c r="AC5" s="1">
        <v>1.969796454366382E-3</v>
      </c>
      <c r="AD5" s="1">
        <v>1.9041365725541694E-2</v>
      </c>
      <c r="AE5" s="1">
        <v>4.8588312541037425E-2</v>
      </c>
      <c r="AF5" s="1">
        <v>3.0860144451739988E-2</v>
      </c>
      <c r="AG5" s="1">
        <v>1.4445173998686802E-2</v>
      </c>
      <c r="AH5" s="1">
        <v>9.1923834537097834E-3</v>
      </c>
      <c r="AI5" s="1">
        <v>1.0505581089954037E-2</v>
      </c>
      <c r="AJ5" s="1">
        <v>8.0105055810899536E-2</v>
      </c>
      <c r="AK5" s="1">
        <v>0.10045961917268549</v>
      </c>
      <c r="AL5" s="1">
        <v>7.156927117531188E-2</v>
      </c>
      <c r="AM5" s="1">
        <v>2.5607353906762966E-2</v>
      </c>
      <c r="AN5" s="1">
        <v>1.5101772816808929E-2</v>
      </c>
      <c r="AO5" s="1">
        <v>9.5863427445830596E-2</v>
      </c>
      <c r="AP5" s="1">
        <v>0.11687458962573867</v>
      </c>
      <c r="AQ5" s="1">
        <v>0.19172685489166119</v>
      </c>
      <c r="AR5" s="1">
        <v>3.2829940906106371E-3</v>
      </c>
      <c r="AS5" s="1">
        <v>1.772816808929744E-2</v>
      </c>
      <c r="AT5" s="5">
        <v>9.1923834537097834E-3</v>
      </c>
      <c r="AU5" s="5">
        <v>1.7071569271175313E-2</v>
      </c>
      <c r="AV5" s="5">
        <v>1.247537754432042E-2</v>
      </c>
      <c r="AW5" s="5">
        <v>1.772816808929744E-2</v>
      </c>
      <c r="AX5" s="5">
        <v>2.2324359816152332E-2</v>
      </c>
      <c r="AY5" s="5">
        <v>2.9546946815495731E-2</v>
      </c>
      <c r="AZ5" s="5">
        <v>1.4445173998686802E-2</v>
      </c>
      <c r="BA5" s="5">
        <v>8.9954038082731447E-2</v>
      </c>
      <c r="BB5" s="3">
        <v>0.21273801707156928</v>
      </c>
    </row>
    <row r="6" spans="1:54" x14ac:dyDescent="0.25">
      <c r="A6" s="8"/>
      <c r="B6" t="s">
        <v>74</v>
      </c>
      <c r="C6" s="1">
        <v>0</v>
      </c>
      <c r="D6" s="1">
        <v>5.2527905449770186E-3</v>
      </c>
      <c r="E6" s="1">
        <v>6.5659881812212733E-4</v>
      </c>
      <c r="F6" s="1">
        <v>1.3131976362442547E-3</v>
      </c>
      <c r="G6" s="1">
        <v>0</v>
      </c>
      <c r="H6" s="1">
        <v>6.5659881812212733E-4</v>
      </c>
      <c r="I6" s="1">
        <v>4.5961917268548917E-3</v>
      </c>
      <c r="J6" s="1">
        <v>2.6263952724885093E-3</v>
      </c>
      <c r="K6" s="1">
        <v>0</v>
      </c>
      <c r="L6" s="1">
        <v>0</v>
      </c>
      <c r="M6" s="1">
        <v>6.5659881812212733E-4</v>
      </c>
      <c r="N6" s="1">
        <v>0</v>
      </c>
      <c r="O6" s="1">
        <v>0</v>
      </c>
      <c r="P6" s="1">
        <v>0</v>
      </c>
      <c r="Q6" s="1">
        <v>1.3131976362442547E-3</v>
      </c>
      <c r="R6" s="1">
        <v>6.5659881812212733E-4</v>
      </c>
      <c r="S6" s="1">
        <v>5.2527905449770186E-3</v>
      </c>
      <c r="T6" s="1">
        <v>6.5659881812212733E-4</v>
      </c>
      <c r="U6" s="1">
        <v>6.5659881812212733E-4</v>
      </c>
      <c r="V6" s="1">
        <v>5.2527905449770186E-3</v>
      </c>
      <c r="W6" s="1">
        <v>0</v>
      </c>
      <c r="X6" s="1">
        <v>6.5659881812212733E-4</v>
      </c>
      <c r="Y6" s="1">
        <v>6.5659881812212733E-4</v>
      </c>
      <c r="Z6" s="1">
        <v>0</v>
      </c>
      <c r="AA6" s="1">
        <v>6.5659881812212733E-4</v>
      </c>
      <c r="AB6" s="1">
        <v>0</v>
      </c>
      <c r="AC6" s="1">
        <v>0</v>
      </c>
      <c r="AD6" s="1">
        <v>6.5659881812212733E-4</v>
      </c>
      <c r="AE6" s="1">
        <v>1.3131976362442547E-3</v>
      </c>
      <c r="AF6" s="1">
        <v>0</v>
      </c>
      <c r="AG6" s="1">
        <v>6.5659881812212733E-4</v>
      </c>
      <c r="AH6" s="1">
        <v>0</v>
      </c>
      <c r="AI6" s="1">
        <v>1.969796454366382E-3</v>
      </c>
      <c r="AJ6" s="1">
        <v>3.2829940906106371E-3</v>
      </c>
      <c r="AK6" s="1">
        <v>5.2527905449770186E-3</v>
      </c>
      <c r="AL6" s="1">
        <v>1.969796454366382E-3</v>
      </c>
      <c r="AM6" s="1">
        <v>6.5659881812212733E-4</v>
      </c>
      <c r="AN6" s="1">
        <v>0</v>
      </c>
      <c r="AO6" s="1">
        <v>3.939592908732764E-3</v>
      </c>
      <c r="AP6" s="1">
        <v>3.939592908732764E-3</v>
      </c>
      <c r="AQ6" s="1">
        <v>7.222586999343401E-3</v>
      </c>
      <c r="AR6" s="1">
        <v>6.5659881812212733E-4</v>
      </c>
      <c r="AS6" s="1">
        <v>0</v>
      </c>
      <c r="AT6" s="5">
        <v>0</v>
      </c>
      <c r="AU6" s="5">
        <v>6.5659881812212733E-4</v>
      </c>
      <c r="AV6" s="5">
        <v>6.5659881812212733E-4</v>
      </c>
      <c r="AW6" s="5">
        <v>0</v>
      </c>
      <c r="AX6" s="5">
        <v>6.5659881812212733E-4</v>
      </c>
      <c r="AY6" s="5">
        <v>1.3131976362442547E-3</v>
      </c>
      <c r="AZ6" s="5">
        <v>1.969796454366382E-3</v>
      </c>
      <c r="BA6" s="5">
        <v>2.6263952724885093E-3</v>
      </c>
      <c r="BB6" s="3">
        <v>7.8791858174655279E-3</v>
      </c>
    </row>
    <row r="7" spans="1:54" x14ac:dyDescent="0.25">
      <c r="A7" s="8"/>
      <c r="B7" t="s">
        <v>2</v>
      </c>
      <c r="C7" s="1">
        <v>6.8286277084701252E-2</v>
      </c>
      <c r="D7" s="1">
        <v>0.12409717662508207</v>
      </c>
      <c r="E7" s="1">
        <v>0.13919894944189101</v>
      </c>
      <c r="F7" s="1">
        <v>0.133946158896914</v>
      </c>
      <c r="G7" s="1">
        <v>0.13263296126066973</v>
      </c>
      <c r="H7" s="1">
        <v>0.17465528562048588</v>
      </c>
      <c r="I7" s="1">
        <v>0.49770190413657256</v>
      </c>
      <c r="J7" s="1">
        <v>0.20223243598161522</v>
      </c>
      <c r="K7" s="1">
        <v>2.8233749179251477E-2</v>
      </c>
      <c r="L7" s="1">
        <v>1.4445173998686802E-2</v>
      </c>
      <c r="M7" s="1">
        <v>1.247537754432042E-2</v>
      </c>
      <c r="N7" s="1">
        <v>8.5357846355876565E-3</v>
      </c>
      <c r="O7" s="1">
        <v>3.2829940906106371E-3</v>
      </c>
      <c r="P7" s="1">
        <v>5.9093893630991464E-3</v>
      </c>
      <c r="Q7" s="1">
        <v>0.25476034143138543</v>
      </c>
      <c r="R7" s="1">
        <v>0.3046618516086671</v>
      </c>
      <c r="S7" s="1">
        <v>0.19763624425476034</v>
      </c>
      <c r="T7" s="1">
        <v>1.5758371634931056E-2</v>
      </c>
      <c r="U7" s="1">
        <v>0.12409717662508207</v>
      </c>
      <c r="V7" s="1">
        <v>0.23965856861457649</v>
      </c>
      <c r="W7" s="1">
        <v>5.9093893630991464E-3</v>
      </c>
      <c r="X7" s="1">
        <v>8.0105055810899536E-2</v>
      </c>
      <c r="Y7" s="1">
        <v>0.1845042678923178</v>
      </c>
      <c r="Z7" s="1">
        <v>1.3788575180564675E-2</v>
      </c>
      <c r="AA7" s="1">
        <v>0.10439921208141825</v>
      </c>
      <c r="AB7" s="1">
        <v>1.7071569271175313E-2</v>
      </c>
      <c r="AC7" s="1">
        <v>3.2829940906106371E-3</v>
      </c>
      <c r="AD7" s="1">
        <v>3.6769533814839134E-2</v>
      </c>
      <c r="AE7" s="1">
        <v>9.1267235718975701E-2</v>
      </c>
      <c r="AF7" s="1">
        <v>6.5659881812212745E-2</v>
      </c>
      <c r="AG7" s="1">
        <v>3.4143138542350626E-2</v>
      </c>
      <c r="AH7" s="1">
        <v>9.1923834537097834E-3</v>
      </c>
      <c r="AI7" s="1">
        <v>1.3788575180564675E-2</v>
      </c>
      <c r="AJ7" s="1">
        <v>0.52199606040709123</v>
      </c>
      <c r="AK7" s="1">
        <v>0.22127380170715694</v>
      </c>
      <c r="AL7" s="1">
        <v>0.34668417596848328</v>
      </c>
      <c r="AM7" s="1">
        <v>0.13919894944189101</v>
      </c>
      <c r="AN7" s="1">
        <v>6.5659881812212745E-2</v>
      </c>
      <c r="AO7" s="1">
        <v>0.39855548260013129</v>
      </c>
      <c r="AP7" s="1">
        <v>0.37426132632961262</v>
      </c>
      <c r="AQ7" s="1">
        <v>0.6441234405778069</v>
      </c>
      <c r="AR7" s="1">
        <v>5.2527905449770186E-3</v>
      </c>
      <c r="AS7" s="1">
        <v>0.12344057780695995</v>
      </c>
      <c r="AT7" s="5">
        <v>8.7984241628365073E-2</v>
      </c>
      <c r="AU7" s="5">
        <v>8.3388049901510178E-2</v>
      </c>
      <c r="AV7" s="5">
        <v>7.3539067629678267E-2</v>
      </c>
      <c r="AW7" s="5">
        <v>7.0256073539067626E-2</v>
      </c>
      <c r="AX7" s="5">
        <v>0.10571240971766251</v>
      </c>
      <c r="AY7" s="5">
        <v>9.0610636900853581E-2</v>
      </c>
      <c r="AZ7" s="5">
        <v>6.5659881812212745E-2</v>
      </c>
      <c r="BA7" s="5">
        <v>0.19566644780039397</v>
      </c>
      <c r="BB7" s="3">
        <v>0.77281680892974391</v>
      </c>
    </row>
    <row r="8" spans="1:54" x14ac:dyDescent="0.25">
      <c r="A8" s="8"/>
      <c r="B8" t="s">
        <v>81</v>
      </c>
      <c r="C8" s="1">
        <v>0</v>
      </c>
      <c r="D8" s="1">
        <v>2.6263952724885093E-3</v>
      </c>
      <c r="E8" s="1">
        <v>6.5659881812212733E-4</v>
      </c>
      <c r="F8" s="1">
        <v>0</v>
      </c>
      <c r="G8" s="1">
        <v>6.5659881812212733E-4</v>
      </c>
      <c r="H8" s="1">
        <v>0</v>
      </c>
      <c r="I8" s="1">
        <v>3.2829940906106371E-3</v>
      </c>
      <c r="J8" s="1">
        <v>6.5659881812212733E-4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6.5659881812212733E-4</v>
      </c>
      <c r="R8" s="1">
        <v>6.5659881812212733E-4</v>
      </c>
      <c r="S8" s="1">
        <v>2.6263952724885093E-3</v>
      </c>
      <c r="T8" s="1">
        <v>0</v>
      </c>
      <c r="U8" s="1">
        <v>1.3131976362442547E-3</v>
      </c>
      <c r="V8" s="1">
        <v>1.3131976362442547E-3</v>
      </c>
      <c r="W8" s="1">
        <v>0</v>
      </c>
      <c r="X8" s="1">
        <v>6.5659881812212733E-4</v>
      </c>
      <c r="Y8" s="1">
        <v>0</v>
      </c>
      <c r="Z8" s="1">
        <v>6.5659881812212733E-4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2.6263952724885093E-3</v>
      </c>
      <c r="AG8" s="1">
        <v>0</v>
      </c>
      <c r="AH8" s="1">
        <v>0</v>
      </c>
      <c r="AI8" s="1">
        <v>0</v>
      </c>
      <c r="AJ8" s="1">
        <v>1.3131976362442547E-3</v>
      </c>
      <c r="AK8" s="1">
        <v>0</v>
      </c>
      <c r="AL8" s="1">
        <v>3.2829940906106371E-3</v>
      </c>
      <c r="AM8" s="1">
        <v>0</v>
      </c>
      <c r="AN8" s="1">
        <v>6.5659881812212733E-4</v>
      </c>
      <c r="AO8" s="1">
        <v>1.969796454366382E-3</v>
      </c>
      <c r="AP8" s="1">
        <v>1.969796454366382E-3</v>
      </c>
      <c r="AQ8" s="1">
        <v>3.2829940906106371E-3</v>
      </c>
      <c r="AR8" s="1">
        <v>6.5659881812212733E-4</v>
      </c>
      <c r="AS8" s="1">
        <v>0</v>
      </c>
      <c r="AT8" s="5">
        <v>0</v>
      </c>
      <c r="AU8" s="5">
        <v>1.3131976362442547E-3</v>
      </c>
      <c r="AV8" s="5">
        <v>1.969796454366382E-3</v>
      </c>
      <c r="AW8" s="5">
        <v>0</v>
      </c>
      <c r="AX8" s="5">
        <v>0</v>
      </c>
      <c r="AY8" s="5">
        <v>0</v>
      </c>
      <c r="AZ8" s="5">
        <v>0</v>
      </c>
      <c r="BA8" s="5">
        <v>6.5659881812212733E-4</v>
      </c>
      <c r="BB8" s="3">
        <v>3.939592908732764E-3</v>
      </c>
    </row>
    <row r="9" spans="1:54" x14ac:dyDescent="0.25">
      <c r="A9" s="8"/>
      <c r="B9" t="s">
        <v>1</v>
      </c>
      <c r="C9" s="1">
        <v>0</v>
      </c>
      <c r="D9" s="1">
        <v>6.5659881812212733E-4</v>
      </c>
      <c r="E9" s="1">
        <v>0</v>
      </c>
      <c r="F9" s="1">
        <v>6.5659881812212733E-4</v>
      </c>
      <c r="G9" s="1">
        <v>0</v>
      </c>
      <c r="H9" s="1">
        <v>1.3131976362442547E-3</v>
      </c>
      <c r="I9" s="1">
        <v>1.3131976362442547E-3</v>
      </c>
      <c r="J9" s="1">
        <v>6.5659881812212733E-4</v>
      </c>
      <c r="K9" s="1">
        <v>0</v>
      </c>
      <c r="L9" s="1">
        <v>6.5659881812212733E-4</v>
      </c>
      <c r="M9" s="1">
        <v>0</v>
      </c>
      <c r="N9" s="1">
        <v>0</v>
      </c>
      <c r="O9" s="1">
        <v>0</v>
      </c>
      <c r="P9" s="1">
        <v>0</v>
      </c>
      <c r="Q9" s="1">
        <v>1.969796454366382E-3</v>
      </c>
      <c r="R9" s="1">
        <v>6.5659881812212733E-4</v>
      </c>
      <c r="S9" s="1">
        <v>0</v>
      </c>
      <c r="T9" s="1">
        <v>0</v>
      </c>
      <c r="U9" s="1">
        <v>0</v>
      </c>
      <c r="V9" s="1">
        <v>1.3131976362442547E-3</v>
      </c>
      <c r="W9" s="1">
        <v>0</v>
      </c>
      <c r="X9" s="1">
        <v>0</v>
      </c>
      <c r="Y9" s="1">
        <v>1.3131976362442547E-3</v>
      </c>
      <c r="Z9" s="1">
        <v>0</v>
      </c>
      <c r="AA9" s="1">
        <v>0</v>
      </c>
      <c r="AB9" s="1">
        <v>0</v>
      </c>
      <c r="AC9" s="1">
        <v>0</v>
      </c>
      <c r="AD9" s="1">
        <v>1.3131976362442547E-3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1.3131976362442547E-3</v>
      </c>
      <c r="AK9" s="1">
        <v>1.3131976362442547E-3</v>
      </c>
      <c r="AL9" s="1">
        <v>6.5659881812212733E-4</v>
      </c>
      <c r="AM9" s="1">
        <v>6.5659881812212733E-4</v>
      </c>
      <c r="AN9" s="1">
        <v>0</v>
      </c>
      <c r="AO9" s="1">
        <v>6.5659881812212733E-4</v>
      </c>
      <c r="AP9" s="1">
        <v>1.969796454366382E-3</v>
      </c>
      <c r="AQ9" s="1">
        <v>1.969796454366382E-3</v>
      </c>
      <c r="AR9" s="1">
        <v>0</v>
      </c>
      <c r="AS9" s="1">
        <v>6.5659881812212733E-4</v>
      </c>
      <c r="AT9" s="5">
        <v>0</v>
      </c>
      <c r="AU9" s="5">
        <v>0</v>
      </c>
      <c r="AV9" s="5">
        <v>6.5659881812212733E-4</v>
      </c>
      <c r="AW9" s="5">
        <v>0</v>
      </c>
      <c r="AX9" s="5">
        <v>0</v>
      </c>
      <c r="AY9" s="5">
        <v>6.5659881812212733E-4</v>
      </c>
      <c r="AZ9" s="5">
        <v>0</v>
      </c>
      <c r="BA9" s="5">
        <v>1.3131976362442547E-3</v>
      </c>
      <c r="BB9" s="3">
        <v>2.6263952724885093E-3</v>
      </c>
    </row>
    <row r="10" spans="1:54" x14ac:dyDescent="0.25">
      <c r="B10" s="2" t="s">
        <v>61</v>
      </c>
      <c r="C10" s="6">
        <f>SUM(C5:C9)</f>
        <v>7.4195666447800401E-2</v>
      </c>
      <c r="D10" s="6">
        <f t="shared" ref="D10:BB10" si="0">SUM(D5:D9)</f>
        <v>0.18122127380170716</v>
      </c>
      <c r="E10" s="6">
        <f t="shared" si="0"/>
        <v>0.18581746552856207</v>
      </c>
      <c r="F10" s="6">
        <f t="shared" si="0"/>
        <v>0.170059093893631</v>
      </c>
      <c r="G10" s="6">
        <f t="shared" si="0"/>
        <v>0.16152330925804334</v>
      </c>
      <c r="H10" s="6">
        <f t="shared" si="0"/>
        <v>0.22718319107025609</v>
      </c>
      <c r="I10" s="6">
        <f t="shared" si="0"/>
        <v>0.64215364412344056</v>
      </c>
      <c r="J10" s="6">
        <f t="shared" si="0"/>
        <v>0.25147734734077476</v>
      </c>
      <c r="K10" s="6">
        <f t="shared" si="0"/>
        <v>3.8739330269205514E-2</v>
      </c>
      <c r="L10" s="6">
        <f t="shared" si="0"/>
        <v>2.6920551543007223E-2</v>
      </c>
      <c r="M10" s="6">
        <f t="shared" si="0"/>
        <v>1.772816808929744E-2</v>
      </c>
      <c r="N10" s="6">
        <f t="shared" si="0"/>
        <v>8.5357846355876565E-3</v>
      </c>
      <c r="O10" s="6">
        <f t="shared" si="0"/>
        <v>4.5961917268548917E-3</v>
      </c>
      <c r="P10" s="6">
        <f t="shared" si="0"/>
        <v>9.8489822718319103E-3</v>
      </c>
      <c r="Q10" s="6">
        <f t="shared" si="0"/>
        <v>0.33158240315167437</v>
      </c>
      <c r="R10" s="6">
        <f t="shared" si="0"/>
        <v>0.36900853578463561</v>
      </c>
      <c r="S10" s="6">
        <f t="shared" si="0"/>
        <v>0.27183191070256074</v>
      </c>
      <c r="T10" s="6">
        <f t="shared" si="0"/>
        <v>2.757715036112935E-2</v>
      </c>
      <c r="U10" s="6">
        <f t="shared" si="0"/>
        <v>0.17925147734734079</v>
      </c>
      <c r="V10" s="6">
        <f t="shared" si="0"/>
        <v>0.3184504267892318</v>
      </c>
      <c r="W10" s="6">
        <f t="shared" si="0"/>
        <v>8.5357846355876565E-3</v>
      </c>
      <c r="X10" s="6">
        <f t="shared" si="0"/>
        <v>9.9146421536441237E-2</v>
      </c>
      <c r="Y10" s="6">
        <f t="shared" si="0"/>
        <v>0.23834537097833225</v>
      </c>
      <c r="Z10" s="6">
        <f t="shared" si="0"/>
        <v>1.9041365725541694E-2</v>
      </c>
      <c r="AA10" s="6">
        <f t="shared" si="0"/>
        <v>0.11293499671700591</v>
      </c>
      <c r="AB10" s="6">
        <f t="shared" si="0"/>
        <v>1.9041365725541694E-2</v>
      </c>
      <c r="AC10" s="7">
        <f t="shared" si="0"/>
        <v>5.2527905449770186E-3</v>
      </c>
      <c r="AD10" s="6">
        <f t="shared" si="0"/>
        <v>5.7780695994747208E-2</v>
      </c>
      <c r="AE10" s="6">
        <f t="shared" si="0"/>
        <v>0.14116874589625739</v>
      </c>
      <c r="AF10" s="6">
        <f t="shared" si="0"/>
        <v>9.9146421536441237E-2</v>
      </c>
      <c r="AG10" s="6">
        <f t="shared" si="0"/>
        <v>4.9244911359159552E-2</v>
      </c>
      <c r="AH10" s="6">
        <f t="shared" si="0"/>
        <v>1.8384766907419567E-2</v>
      </c>
      <c r="AI10" s="6">
        <f t="shared" si="0"/>
        <v>2.6263952724885097E-2</v>
      </c>
      <c r="AJ10" s="7">
        <f t="shared" si="0"/>
        <v>0.60801050558108993</v>
      </c>
      <c r="AK10" s="7">
        <f t="shared" si="0"/>
        <v>0.3282994090610637</v>
      </c>
      <c r="AL10" s="6">
        <f t="shared" si="0"/>
        <v>0.42416283650689429</v>
      </c>
      <c r="AM10" s="6">
        <f t="shared" si="0"/>
        <v>0.16611950098489825</v>
      </c>
      <c r="AN10" s="6">
        <f t="shared" si="0"/>
        <v>8.1418253447143804E-2</v>
      </c>
      <c r="AO10" s="6">
        <f t="shared" si="0"/>
        <v>0.50098489822718306</v>
      </c>
      <c r="AP10" s="6">
        <f t="shared" si="0"/>
        <v>0.49901510177281683</v>
      </c>
      <c r="AQ10" s="6">
        <f t="shared" si="0"/>
        <v>0.84832567301378847</v>
      </c>
      <c r="AR10" s="6">
        <f t="shared" si="0"/>
        <v>9.8489822718319103E-3</v>
      </c>
      <c r="AS10" s="6">
        <f t="shared" si="0"/>
        <v>0.14182534471437952</v>
      </c>
      <c r="AT10" s="6">
        <f t="shared" si="0"/>
        <v>9.7176625082074863E-2</v>
      </c>
      <c r="AU10" s="6">
        <f t="shared" si="0"/>
        <v>0.10242941562705186</v>
      </c>
      <c r="AV10" s="6">
        <f t="shared" si="0"/>
        <v>8.9297439264609341E-2</v>
      </c>
      <c r="AW10" s="6">
        <f t="shared" si="0"/>
        <v>8.7984241628365073E-2</v>
      </c>
      <c r="AX10" s="6">
        <f t="shared" si="0"/>
        <v>0.12869336835193695</v>
      </c>
      <c r="AY10" s="6">
        <f t="shared" si="0"/>
        <v>0.1221273801707157</v>
      </c>
      <c r="AZ10" s="6">
        <f t="shared" si="0"/>
        <v>8.2074852265265924E-2</v>
      </c>
      <c r="BA10" s="7">
        <f>BA5+BA6+BA7+BA8+BA9</f>
        <v>0.29021667760998032</v>
      </c>
      <c r="BB10" s="7">
        <f t="shared" si="0"/>
        <v>1</v>
      </c>
    </row>
    <row r="12" spans="1:54" s="2" customFormat="1" x14ac:dyDescent="0.25">
      <c r="C12" s="9" t="s">
        <v>10</v>
      </c>
      <c r="D12" s="9"/>
      <c r="E12" s="9"/>
      <c r="F12" s="9"/>
      <c r="G12" s="9"/>
      <c r="H12" s="9"/>
      <c r="I12" s="9" t="s">
        <v>18</v>
      </c>
      <c r="J12" s="9"/>
      <c r="K12" s="9"/>
      <c r="L12" s="9"/>
      <c r="M12" s="9"/>
      <c r="N12" s="9"/>
      <c r="O12" s="9"/>
      <c r="P12" s="9"/>
      <c r="Q12" s="9" t="s">
        <v>23</v>
      </c>
      <c r="R12" s="9"/>
      <c r="S12" s="9"/>
      <c r="T12" s="9"/>
      <c r="U12" s="9" t="s">
        <v>33</v>
      </c>
      <c r="V12" s="9"/>
      <c r="W12" s="9"/>
      <c r="X12" s="9"/>
      <c r="Y12" s="9"/>
      <c r="Z12" s="9"/>
      <c r="AA12" s="9"/>
      <c r="AB12" s="9"/>
      <c r="AC12" s="9"/>
      <c r="AD12" s="9" t="s">
        <v>86</v>
      </c>
      <c r="AE12" s="9"/>
      <c r="AF12" s="9"/>
      <c r="AG12" s="9"/>
      <c r="AH12" s="9"/>
      <c r="AI12" s="9"/>
      <c r="AJ12" s="9"/>
      <c r="AK12" s="9" t="s">
        <v>85</v>
      </c>
      <c r="AL12" s="9"/>
      <c r="AM12" s="9"/>
      <c r="AN12" s="9"/>
      <c r="AO12" s="9" t="s">
        <v>45</v>
      </c>
      <c r="AP12" s="9"/>
      <c r="AQ12" s="9" t="s">
        <v>49</v>
      </c>
      <c r="AR12" s="9"/>
      <c r="AS12" s="9"/>
      <c r="AT12" s="9" t="s">
        <v>58</v>
      </c>
      <c r="AU12" s="9"/>
      <c r="AV12" s="9"/>
      <c r="AW12" s="9"/>
      <c r="AX12" s="9"/>
      <c r="AY12" s="9"/>
      <c r="AZ12" s="9"/>
      <c r="BA12" s="9"/>
      <c r="BB12" s="10" t="s">
        <v>61</v>
      </c>
    </row>
    <row r="13" spans="1:54" s="2" customFormat="1" x14ac:dyDescent="0.25"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11</v>
      </c>
      <c r="J13" s="2" t="s">
        <v>82</v>
      </c>
      <c r="K13" s="2" t="s">
        <v>12</v>
      </c>
      <c r="L13" s="2" t="s">
        <v>13</v>
      </c>
      <c r="M13" s="2" t="s">
        <v>14</v>
      </c>
      <c r="N13" s="2" t="s">
        <v>15</v>
      </c>
      <c r="O13" s="2" t="s">
        <v>16</v>
      </c>
      <c r="P13" s="2" t="s">
        <v>17</v>
      </c>
      <c r="Q13" s="2" t="s">
        <v>19</v>
      </c>
      <c r="R13" s="2" t="s">
        <v>20</v>
      </c>
      <c r="S13" s="2" t="s">
        <v>21</v>
      </c>
      <c r="T13" s="2" t="s">
        <v>22</v>
      </c>
      <c r="U13" s="2" t="s">
        <v>24</v>
      </c>
      <c r="V13" s="2" t="s">
        <v>25</v>
      </c>
      <c r="W13" s="2" t="s">
        <v>26</v>
      </c>
      <c r="X13" s="2" t="s">
        <v>27</v>
      </c>
      <c r="Y13" s="2" t="s">
        <v>28</v>
      </c>
      <c r="Z13" s="2" t="s">
        <v>29</v>
      </c>
      <c r="AA13" s="2" t="s">
        <v>30</v>
      </c>
      <c r="AB13" s="2" t="s">
        <v>31</v>
      </c>
      <c r="AC13" s="2" t="s">
        <v>32</v>
      </c>
      <c r="AD13" s="2" t="s">
        <v>83</v>
      </c>
      <c r="AE13" s="2" t="s">
        <v>34</v>
      </c>
      <c r="AF13" s="2" t="s">
        <v>35</v>
      </c>
      <c r="AG13" s="2" t="s">
        <v>36</v>
      </c>
      <c r="AH13" s="2" t="s">
        <v>37</v>
      </c>
      <c r="AI13" s="2" t="s">
        <v>38</v>
      </c>
      <c r="AJ13" s="2" t="s">
        <v>39</v>
      </c>
      <c r="AK13" s="2" t="s">
        <v>84</v>
      </c>
      <c r="AL13" s="2" t="s">
        <v>40</v>
      </c>
      <c r="AM13" s="2" t="s">
        <v>41</v>
      </c>
      <c r="AN13" s="2" t="s">
        <v>42</v>
      </c>
      <c r="AO13" s="2" t="s">
        <v>43</v>
      </c>
      <c r="AP13" s="2" t="s">
        <v>44</v>
      </c>
      <c r="AQ13" s="2" t="s">
        <v>46</v>
      </c>
      <c r="AR13" s="2" t="s">
        <v>47</v>
      </c>
      <c r="AS13" s="2" t="s">
        <v>48</v>
      </c>
      <c r="AT13" s="2" t="s">
        <v>50</v>
      </c>
      <c r="AU13" s="2" t="s">
        <v>51</v>
      </c>
      <c r="AV13" s="2" t="s">
        <v>52</v>
      </c>
      <c r="AW13" s="2" t="s">
        <v>53</v>
      </c>
      <c r="AX13" s="2" t="s">
        <v>54</v>
      </c>
      <c r="AY13" s="2" t="s">
        <v>55</v>
      </c>
      <c r="AZ13" s="2" t="s">
        <v>56</v>
      </c>
      <c r="BA13" s="2" t="s">
        <v>57</v>
      </c>
      <c r="BB13" s="10"/>
    </row>
    <row r="14" spans="1:54" x14ac:dyDescent="0.25">
      <c r="A14" s="8" t="s">
        <v>60</v>
      </c>
      <c r="B14" t="s">
        <v>0</v>
      </c>
      <c r="C14" s="1">
        <v>1.3788575180564675E-2</v>
      </c>
      <c r="D14" s="1">
        <v>8.076165462902167E-2</v>
      </c>
      <c r="E14" s="1">
        <v>6.3690085357846357E-2</v>
      </c>
      <c r="F14" s="1">
        <v>4.1365725541694022E-2</v>
      </c>
      <c r="G14" s="1">
        <v>1.772816808929744E-2</v>
      </c>
      <c r="H14" s="1">
        <v>1.969796454366382E-3</v>
      </c>
      <c r="I14" s="1">
        <v>0.15561391989494419</v>
      </c>
      <c r="J14" s="1">
        <v>3.6769533814839134E-2</v>
      </c>
      <c r="K14" s="1">
        <v>8.5357846355876565E-3</v>
      </c>
      <c r="L14" s="1">
        <v>3.939592908732764E-3</v>
      </c>
      <c r="M14" s="1">
        <v>8.5357846355876565E-3</v>
      </c>
      <c r="N14" s="1">
        <v>0</v>
      </c>
      <c r="O14" s="1">
        <v>1.969796454366382E-3</v>
      </c>
      <c r="P14" s="1">
        <v>3.939592908732764E-3</v>
      </c>
      <c r="Q14" s="1">
        <v>2.8890347997373604E-2</v>
      </c>
      <c r="R14" s="1">
        <v>7.0256073539067626E-2</v>
      </c>
      <c r="S14" s="1">
        <v>9.9146421536441237E-2</v>
      </c>
      <c r="T14" s="1">
        <v>2.1011162179908074E-2</v>
      </c>
      <c r="U14" s="1">
        <v>6.1720288903479976E-2</v>
      </c>
      <c r="V14" s="1">
        <v>0.10111621799080761</v>
      </c>
      <c r="W14" s="1">
        <v>1.969796454366382E-3</v>
      </c>
      <c r="X14" s="1">
        <v>1.4445173998686802E-2</v>
      </c>
      <c r="Y14" s="1">
        <v>3.939592908732764E-3</v>
      </c>
      <c r="Z14" s="1">
        <v>6.5659881812212733E-4</v>
      </c>
      <c r="AA14" s="1">
        <v>3.2173342087984239E-2</v>
      </c>
      <c r="AB14" s="1">
        <v>0</v>
      </c>
      <c r="AC14" s="1">
        <v>3.2829940906106371E-3</v>
      </c>
      <c r="AD14" s="1">
        <v>7.222586999343401E-3</v>
      </c>
      <c r="AE14" s="1">
        <v>3.4143138542350626E-2</v>
      </c>
      <c r="AF14" s="1">
        <v>3.545633617859488E-2</v>
      </c>
      <c r="AG14" s="1">
        <v>2.2324359816152332E-2</v>
      </c>
      <c r="AH14" s="1">
        <v>1.3131976362442548E-2</v>
      </c>
      <c r="AI14" s="1">
        <v>1.772816808929744E-2</v>
      </c>
      <c r="AJ14" s="1">
        <v>8.9297439264609327E-2</v>
      </c>
      <c r="AK14" s="1">
        <v>8.6671043992120819E-2</v>
      </c>
      <c r="AL14" s="1">
        <v>9.2580433355219954E-2</v>
      </c>
      <c r="AM14" s="1">
        <v>2.4950755088640839E-2</v>
      </c>
      <c r="AN14" s="1">
        <v>1.5101772816808929E-2</v>
      </c>
      <c r="AO14" s="1">
        <v>0.10111621799080761</v>
      </c>
      <c r="AP14" s="1">
        <v>0.11818778726198292</v>
      </c>
      <c r="AQ14" s="1">
        <v>0.19960604070912671</v>
      </c>
      <c r="AR14" s="1">
        <v>5.2527905449770186E-3</v>
      </c>
      <c r="AS14" s="1">
        <v>1.4445173998686802E-2</v>
      </c>
      <c r="AT14" s="5">
        <v>9.1923834537097834E-3</v>
      </c>
      <c r="AU14" s="5">
        <v>2.757715036112935E-2</v>
      </c>
      <c r="AV14" s="5">
        <v>1.5101772816808929E-2</v>
      </c>
      <c r="AW14" s="5">
        <v>2.4950755088640839E-2</v>
      </c>
      <c r="AX14" s="5">
        <v>2.3637557452396585E-2</v>
      </c>
      <c r="AY14" s="5">
        <v>2.1011162179908074E-2</v>
      </c>
      <c r="AZ14" s="5">
        <v>1.5758371634931056E-2</v>
      </c>
      <c r="BA14" s="5">
        <v>8.2074852265265924E-2</v>
      </c>
      <c r="BB14" s="3">
        <v>0.21930400525279053</v>
      </c>
    </row>
    <row r="15" spans="1:54" x14ac:dyDescent="0.25">
      <c r="A15" s="8"/>
      <c r="B15" t="s">
        <v>74</v>
      </c>
      <c r="C15" s="1">
        <v>6.5659881812212733E-4</v>
      </c>
      <c r="D15" s="1">
        <v>6.5659881812212733E-4</v>
      </c>
      <c r="E15" s="1">
        <v>0</v>
      </c>
      <c r="F15" s="1">
        <v>1.3131976362442547E-3</v>
      </c>
      <c r="G15" s="1">
        <v>0</v>
      </c>
      <c r="H15" s="1">
        <v>0</v>
      </c>
      <c r="I15" s="1">
        <v>6.5659881812212733E-4</v>
      </c>
      <c r="J15" s="1">
        <v>0</v>
      </c>
      <c r="K15" s="1">
        <v>6.5659881812212733E-4</v>
      </c>
      <c r="L15" s="1">
        <v>0</v>
      </c>
      <c r="M15" s="1">
        <v>0</v>
      </c>
      <c r="N15" s="1">
        <v>0</v>
      </c>
      <c r="O15" s="1">
        <v>6.5659881812212733E-4</v>
      </c>
      <c r="P15" s="1">
        <v>6.5659881812212733E-4</v>
      </c>
      <c r="Q15" s="1">
        <v>6.5659881812212733E-4</v>
      </c>
      <c r="R15" s="1">
        <v>1.969796454366382E-3</v>
      </c>
      <c r="S15" s="1">
        <v>0</v>
      </c>
      <c r="T15" s="1">
        <v>0</v>
      </c>
      <c r="U15" s="1">
        <v>0</v>
      </c>
      <c r="V15" s="1">
        <v>1.3131976362442547E-3</v>
      </c>
      <c r="W15" s="1">
        <v>0</v>
      </c>
      <c r="X15" s="1">
        <v>6.5659881812212733E-4</v>
      </c>
      <c r="Y15" s="1">
        <v>0</v>
      </c>
      <c r="Z15" s="1">
        <v>0</v>
      </c>
      <c r="AA15" s="1">
        <v>6.5659881812212733E-4</v>
      </c>
      <c r="AB15" s="1">
        <v>0</v>
      </c>
      <c r="AC15" s="1">
        <v>0</v>
      </c>
      <c r="AD15" s="1">
        <v>6.5659881812212733E-4</v>
      </c>
      <c r="AE15" s="1">
        <v>0</v>
      </c>
      <c r="AF15" s="1">
        <v>6.5659881812212733E-4</v>
      </c>
      <c r="AG15" s="1">
        <v>6.5659881812212733E-4</v>
      </c>
      <c r="AH15" s="1">
        <v>0</v>
      </c>
      <c r="AI15" s="1">
        <v>0</v>
      </c>
      <c r="AJ15" s="1">
        <v>6.5659881812212733E-4</v>
      </c>
      <c r="AK15" s="1">
        <v>6.5659881812212733E-4</v>
      </c>
      <c r="AL15" s="1">
        <v>1.3131976362442547E-3</v>
      </c>
      <c r="AM15" s="1">
        <v>6.5659881812212733E-4</v>
      </c>
      <c r="AN15" s="1">
        <v>0</v>
      </c>
      <c r="AO15" s="1">
        <v>6.5659881812212733E-4</v>
      </c>
      <c r="AP15" s="1">
        <v>1.969796454366382E-3</v>
      </c>
      <c r="AQ15" s="1">
        <v>1.969796454366382E-3</v>
      </c>
      <c r="AR15" s="1">
        <v>0</v>
      </c>
      <c r="AS15" s="1">
        <v>6.5659881812212733E-4</v>
      </c>
      <c r="AT15" s="5">
        <v>0</v>
      </c>
      <c r="AU15" s="5">
        <v>1.3131976362442547E-3</v>
      </c>
      <c r="AV15" s="5">
        <v>0</v>
      </c>
      <c r="AW15" s="5">
        <v>6.5659881812212733E-4</v>
      </c>
      <c r="AX15" s="5">
        <v>0</v>
      </c>
      <c r="AY15" s="5">
        <v>0</v>
      </c>
      <c r="AZ15" s="5">
        <v>6.5659881812212733E-4</v>
      </c>
      <c r="BA15" s="5">
        <v>0</v>
      </c>
      <c r="BB15" s="3">
        <v>2.6263952724885093E-3</v>
      </c>
    </row>
    <row r="16" spans="1:54" x14ac:dyDescent="0.25">
      <c r="A16" s="8"/>
      <c r="B16" t="s">
        <v>2</v>
      </c>
      <c r="C16" s="1">
        <v>5.3841103086014447E-2</v>
      </c>
      <c r="D16" s="1">
        <v>9.4550229809586342E-2</v>
      </c>
      <c r="E16" s="1">
        <v>0.11359159553512804</v>
      </c>
      <c r="F16" s="1">
        <v>0.10505581089954039</v>
      </c>
      <c r="G16" s="1">
        <v>4.0709126723571895E-2</v>
      </c>
      <c r="H16" s="1">
        <v>9.1923834537097834E-3</v>
      </c>
      <c r="I16" s="1">
        <v>0.29087327642810246</v>
      </c>
      <c r="J16" s="1">
        <v>9.2580433355219954E-2</v>
      </c>
      <c r="K16" s="1">
        <v>1.4445173998686802E-2</v>
      </c>
      <c r="L16" s="1">
        <v>3.2829940906106371E-3</v>
      </c>
      <c r="M16" s="1">
        <v>7.222586999343401E-3</v>
      </c>
      <c r="N16" s="1">
        <v>4.5961917268548917E-3</v>
      </c>
      <c r="O16" s="1">
        <v>1.3131976362442547E-3</v>
      </c>
      <c r="P16" s="1">
        <v>2.6263952724885093E-3</v>
      </c>
      <c r="Q16" s="1">
        <v>5.318450426789232E-2</v>
      </c>
      <c r="R16" s="1">
        <v>0.1943532501641497</v>
      </c>
      <c r="S16" s="1">
        <v>0.16283650689428758</v>
      </c>
      <c r="T16" s="1">
        <v>6.5659881812212741E-3</v>
      </c>
      <c r="U16" s="1">
        <v>0.10833880499015101</v>
      </c>
      <c r="V16" s="1">
        <v>0.17990807616546289</v>
      </c>
      <c r="W16" s="1">
        <v>5.9093893630991464E-3</v>
      </c>
      <c r="X16" s="1">
        <v>3.6769533814839134E-2</v>
      </c>
      <c r="Y16" s="1">
        <v>9.1923834537097834E-3</v>
      </c>
      <c r="Z16" s="1">
        <v>6.5659881812212733E-4</v>
      </c>
      <c r="AA16" s="1">
        <v>7.3539067629678267E-2</v>
      </c>
      <c r="AB16" s="1">
        <v>1.969796454366382E-3</v>
      </c>
      <c r="AC16" s="1">
        <v>6.5659881812212733E-4</v>
      </c>
      <c r="AD16" s="1">
        <v>1.9697964543663821E-2</v>
      </c>
      <c r="AE16" s="1">
        <v>6.5003282994090611E-2</v>
      </c>
      <c r="AF16" s="1">
        <v>4.5961917268548917E-2</v>
      </c>
      <c r="AG16" s="1">
        <v>1.772816808929744E-2</v>
      </c>
      <c r="AH16" s="1">
        <v>4.5961917268548917E-3</v>
      </c>
      <c r="AI16" s="1">
        <v>3.939592908732764E-3</v>
      </c>
      <c r="AJ16" s="1">
        <v>0.26001313197636244</v>
      </c>
      <c r="AK16" s="1">
        <v>0.10111621799080761</v>
      </c>
      <c r="AL16" s="1">
        <v>0.21536441234405779</v>
      </c>
      <c r="AM16" s="1">
        <v>7.8791858174655283E-2</v>
      </c>
      <c r="AN16" s="1">
        <v>2.1667760998030205E-2</v>
      </c>
      <c r="AO16" s="1">
        <v>0.21076822061720288</v>
      </c>
      <c r="AP16" s="1">
        <v>0.206172028890348</v>
      </c>
      <c r="AQ16" s="1">
        <v>0.35587655942219304</v>
      </c>
      <c r="AR16" s="1">
        <v>2.6263952724885093E-3</v>
      </c>
      <c r="AS16" s="1">
        <v>5.8437294812869335E-2</v>
      </c>
      <c r="AT16" s="5">
        <v>5.8437294812869335E-2</v>
      </c>
      <c r="AU16" s="5">
        <v>4.530531845042679E-2</v>
      </c>
      <c r="AV16" s="5">
        <v>2.6920551543007223E-2</v>
      </c>
      <c r="AW16" s="5">
        <v>1.6414970453053186E-2</v>
      </c>
      <c r="AX16" s="5">
        <v>7.4852265265922521E-2</v>
      </c>
      <c r="AY16" s="5">
        <v>5.7780695994747208E-2</v>
      </c>
      <c r="AZ16" s="5">
        <v>2.0354563361785948E-2</v>
      </c>
      <c r="BA16" s="5">
        <v>0.11687458962573867</v>
      </c>
      <c r="BB16" s="3">
        <v>0.41694024950755088</v>
      </c>
    </row>
    <row r="17" spans="1:54" x14ac:dyDescent="0.25">
      <c r="A17" s="8"/>
      <c r="B17" t="s">
        <v>81</v>
      </c>
      <c r="C17" s="1">
        <v>6.5659881812212733E-4</v>
      </c>
      <c r="D17" s="1">
        <v>2.6263952724885093E-3</v>
      </c>
      <c r="E17" s="1">
        <v>1.969796454366382E-3</v>
      </c>
      <c r="F17" s="1">
        <v>5.2527905449770186E-3</v>
      </c>
      <c r="G17" s="1">
        <v>4.9244911359159552E-2</v>
      </c>
      <c r="H17" s="1">
        <v>7.2225869993434014E-2</v>
      </c>
      <c r="I17" s="1">
        <v>8.141825344714379E-2</v>
      </c>
      <c r="J17" s="1">
        <v>3.7426132632961261E-2</v>
      </c>
      <c r="K17" s="1">
        <v>5.9093893630991464E-3</v>
      </c>
      <c r="L17" s="1">
        <v>2.6263952724885093E-3</v>
      </c>
      <c r="M17" s="1">
        <v>1.969796454366382E-3</v>
      </c>
      <c r="N17" s="1">
        <v>0</v>
      </c>
      <c r="O17" s="1">
        <v>6.5659881812212733E-4</v>
      </c>
      <c r="P17" s="1">
        <v>1.969796454366382E-3</v>
      </c>
      <c r="Q17" s="1">
        <v>8.7984241628365073E-2</v>
      </c>
      <c r="R17" s="1">
        <v>3.8082731451083388E-2</v>
      </c>
      <c r="S17" s="1">
        <v>5.9093893630991464E-3</v>
      </c>
      <c r="T17" s="1">
        <v>0</v>
      </c>
      <c r="U17" s="1">
        <v>3.939592908732764E-3</v>
      </c>
      <c r="V17" s="1">
        <v>1.3131976362442548E-2</v>
      </c>
      <c r="W17" s="1">
        <v>0</v>
      </c>
      <c r="X17" s="1">
        <v>1.8384766907419567E-2</v>
      </c>
      <c r="Y17" s="1">
        <v>8.141825344714379E-2</v>
      </c>
      <c r="Z17" s="1">
        <v>4.5961917268548917E-3</v>
      </c>
      <c r="AA17" s="1">
        <v>1.3131976362442547E-3</v>
      </c>
      <c r="AB17" s="1">
        <v>8.5357846355876565E-3</v>
      </c>
      <c r="AC17" s="1">
        <v>6.5659881812212733E-4</v>
      </c>
      <c r="AD17" s="1">
        <v>6.5659881812212733E-4</v>
      </c>
      <c r="AE17" s="1">
        <v>9.8489822718319103E-3</v>
      </c>
      <c r="AF17" s="1">
        <v>7.222586999343401E-3</v>
      </c>
      <c r="AG17" s="1">
        <v>8.5357846355876565E-3</v>
      </c>
      <c r="AH17" s="1">
        <v>6.5659881812212733E-4</v>
      </c>
      <c r="AI17" s="1">
        <v>3.939592908732764E-3</v>
      </c>
      <c r="AJ17" s="1">
        <v>0.10111621799080761</v>
      </c>
      <c r="AK17" s="1">
        <v>4.2022324359816149E-2</v>
      </c>
      <c r="AL17" s="1">
        <v>5.1214707813525932E-2</v>
      </c>
      <c r="AM17" s="1">
        <v>2.5607353906762966E-2</v>
      </c>
      <c r="AN17" s="1">
        <v>1.3131976362442548E-2</v>
      </c>
      <c r="AO17" s="1">
        <v>6.7629678266579119E-2</v>
      </c>
      <c r="AP17" s="1">
        <v>6.4346684175968477E-2</v>
      </c>
      <c r="AQ17" s="1">
        <v>0.10833880499015101</v>
      </c>
      <c r="AR17" s="1">
        <v>0</v>
      </c>
      <c r="AS17" s="1">
        <v>2.3637557452396585E-2</v>
      </c>
      <c r="AT17" s="5">
        <v>9.1923834537097834E-3</v>
      </c>
      <c r="AU17" s="5">
        <v>8.5357846355876565E-3</v>
      </c>
      <c r="AV17" s="5">
        <v>1.7071569271175313E-2</v>
      </c>
      <c r="AW17" s="5">
        <v>2.3637557452396585E-2</v>
      </c>
      <c r="AX17" s="5">
        <v>1.6414970453053186E-2</v>
      </c>
      <c r="AY17" s="5">
        <v>7.222586999343401E-3</v>
      </c>
      <c r="AZ17" s="5">
        <v>2.1667760998030205E-2</v>
      </c>
      <c r="BA17" s="5">
        <v>2.8233749179251477E-2</v>
      </c>
      <c r="BB17" s="3">
        <v>0.1319763624425476</v>
      </c>
    </row>
    <row r="18" spans="1:54" x14ac:dyDescent="0.25">
      <c r="A18" s="8"/>
      <c r="B18" t="s">
        <v>1</v>
      </c>
      <c r="C18" s="1">
        <v>5.2527905449770186E-3</v>
      </c>
      <c r="D18" s="1">
        <v>2.6263952724885093E-3</v>
      </c>
      <c r="E18" s="1">
        <v>6.5659881812212741E-3</v>
      </c>
      <c r="F18" s="1">
        <v>1.7071569271175313E-2</v>
      </c>
      <c r="G18" s="1">
        <v>5.3841103086014447E-2</v>
      </c>
      <c r="H18" s="1">
        <v>0.14379514116874589</v>
      </c>
      <c r="I18" s="1">
        <v>0.11359159553512804</v>
      </c>
      <c r="J18" s="1">
        <v>8.4701247537754432E-2</v>
      </c>
      <c r="K18" s="1">
        <v>9.1923834537097834E-3</v>
      </c>
      <c r="L18" s="1">
        <v>1.7071569271175313E-2</v>
      </c>
      <c r="M18" s="1">
        <v>0</v>
      </c>
      <c r="N18" s="1">
        <v>3.939592908732764E-3</v>
      </c>
      <c r="O18" s="1">
        <v>0</v>
      </c>
      <c r="P18" s="1">
        <v>6.5659881812212733E-4</v>
      </c>
      <c r="Q18" s="1">
        <v>0.16086671043992121</v>
      </c>
      <c r="R18" s="1">
        <v>6.4346684175968477E-2</v>
      </c>
      <c r="S18" s="1">
        <v>3.939592908732764E-3</v>
      </c>
      <c r="T18" s="1">
        <v>0</v>
      </c>
      <c r="U18" s="1">
        <v>5.2527905449770186E-3</v>
      </c>
      <c r="V18" s="1">
        <v>2.2980958634274459E-2</v>
      </c>
      <c r="W18" s="1">
        <v>6.5659881812212733E-4</v>
      </c>
      <c r="X18" s="1">
        <v>2.8890347997373604E-2</v>
      </c>
      <c r="Y18" s="1">
        <v>0.14379514116874589</v>
      </c>
      <c r="Z18" s="1">
        <v>1.3131976362442548E-2</v>
      </c>
      <c r="AA18" s="1">
        <v>5.2527905449770186E-3</v>
      </c>
      <c r="AB18" s="1">
        <v>8.5357846355876565E-3</v>
      </c>
      <c r="AC18" s="1">
        <v>6.5659881812212733E-4</v>
      </c>
      <c r="AD18" s="1">
        <v>2.9546946815495731E-2</v>
      </c>
      <c r="AE18" s="1">
        <v>3.2173342087984239E-2</v>
      </c>
      <c r="AF18" s="1">
        <v>9.8489822718319103E-3</v>
      </c>
      <c r="AG18" s="1">
        <v>0</v>
      </c>
      <c r="AH18" s="1">
        <v>0</v>
      </c>
      <c r="AI18" s="1">
        <v>6.5659881812212733E-4</v>
      </c>
      <c r="AJ18" s="1">
        <v>0.15692711753118843</v>
      </c>
      <c r="AK18" s="1">
        <v>9.7833223900196983E-2</v>
      </c>
      <c r="AL18" s="1">
        <v>6.3690085357846357E-2</v>
      </c>
      <c r="AM18" s="1">
        <v>3.6112934996717007E-2</v>
      </c>
      <c r="AN18" s="1">
        <v>3.1516743269862112E-2</v>
      </c>
      <c r="AO18" s="1">
        <v>0.12081418253447143</v>
      </c>
      <c r="AP18" s="1">
        <v>0.10833880499015101</v>
      </c>
      <c r="AQ18" s="1">
        <v>0.1825344714379514</v>
      </c>
      <c r="AR18" s="1">
        <v>1.969796454366382E-3</v>
      </c>
      <c r="AS18" s="1">
        <v>4.4648719632304663E-2</v>
      </c>
      <c r="AT18" s="5">
        <v>2.0354563361785948E-2</v>
      </c>
      <c r="AU18" s="5">
        <v>1.9697964543663821E-2</v>
      </c>
      <c r="AV18" s="5">
        <v>3.0203545633617858E-2</v>
      </c>
      <c r="AW18" s="5">
        <v>2.2324359816152332E-2</v>
      </c>
      <c r="AX18" s="5">
        <v>1.3788575180564675E-2</v>
      </c>
      <c r="AY18" s="5">
        <v>3.6112934996717007E-2</v>
      </c>
      <c r="AZ18" s="5">
        <v>2.3637557452396585E-2</v>
      </c>
      <c r="BA18" s="5">
        <v>6.3033486539724223E-2</v>
      </c>
      <c r="BB18" s="3">
        <v>0.22915298752462246</v>
      </c>
    </row>
    <row r="19" spans="1:54" s="2" customFormat="1" x14ac:dyDescent="0.25">
      <c r="B19" s="4" t="s">
        <v>61</v>
      </c>
      <c r="C19" s="6">
        <f>SUM(C14:C18)</f>
        <v>7.4195666447800401E-2</v>
      </c>
      <c r="D19" s="6">
        <f t="shared" ref="D19:BA19" si="1">SUM(D14:D18)</f>
        <v>0.18122127380170716</v>
      </c>
      <c r="E19" s="6">
        <f t="shared" si="1"/>
        <v>0.18581746552856207</v>
      </c>
      <c r="F19" s="6">
        <f t="shared" si="1"/>
        <v>0.170059093893631</v>
      </c>
      <c r="G19" s="6">
        <f t="shared" si="1"/>
        <v>0.16152330925804334</v>
      </c>
      <c r="H19" s="6">
        <f t="shared" si="1"/>
        <v>0.22718319107025609</v>
      </c>
      <c r="I19" s="6">
        <f t="shared" si="1"/>
        <v>0.64215364412344056</v>
      </c>
      <c r="J19" s="6">
        <f t="shared" si="1"/>
        <v>0.25147734734077476</v>
      </c>
      <c r="K19" s="6">
        <f t="shared" si="1"/>
        <v>3.8739330269205514E-2</v>
      </c>
      <c r="L19" s="6">
        <f t="shared" si="1"/>
        <v>2.6920551543007223E-2</v>
      </c>
      <c r="M19" s="6">
        <f t="shared" si="1"/>
        <v>1.772816808929744E-2</v>
      </c>
      <c r="N19" s="6">
        <f t="shared" si="1"/>
        <v>8.5357846355876565E-3</v>
      </c>
      <c r="O19" s="6">
        <f t="shared" si="1"/>
        <v>4.5961917268548917E-3</v>
      </c>
      <c r="P19" s="6">
        <f t="shared" si="1"/>
        <v>9.8489822718319103E-3</v>
      </c>
      <c r="Q19" s="6">
        <f t="shared" si="1"/>
        <v>0.33158240315167431</v>
      </c>
      <c r="R19" s="6">
        <f t="shared" si="1"/>
        <v>0.36900853578463555</v>
      </c>
      <c r="S19" s="6">
        <f t="shared" si="1"/>
        <v>0.27183191070256069</v>
      </c>
      <c r="T19" s="6">
        <f t="shared" si="1"/>
        <v>2.757715036112935E-2</v>
      </c>
      <c r="U19" s="6">
        <f t="shared" si="1"/>
        <v>0.17925147734734079</v>
      </c>
      <c r="V19" s="6">
        <f t="shared" si="1"/>
        <v>0.3184504267892318</v>
      </c>
      <c r="W19" s="6">
        <f t="shared" si="1"/>
        <v>8.5357846355876548E-3</v>
      </c>
      <c r="X19" s="6">
        <f t="shared" si="1"/>
        <v>9.9146421536441237E-2</v>
      </c>
      <c r="Y19" s="6">
        <f t="shared" si="1"/>
        <v>0.23834537097833225</v>
      </c>
      <c r="Z19" s="6">
        <f t="shared" si="1"/>
        <v>1.9041365725541694E-2</v>
      </c>
      <c r="AA19" s="6">
        <f t="shared" si="1"/>
        <v>0.11293499671700589</v>
      </c>
      <c r="AB19" s="6">
        <f t="shared" si="1"/>
        <v>1.9041365725541694E-2</v>
      </c>
      <c r="AC19" s="6">
        <f t="shared" si="1"/>
        <v>5.2527905449770186E-3</v>
      </c>
      <c r="AD19" s="6">
        <f t="shared" si="1"/>
        <v>5.7780695994747208E-2</v>
      </c>
      <c r="AE19" s="6">
        <f t="shared" si="1"/>
        <v>0.14116874589625739</v>
      </c>
      <c r="AF19" s="6">
        <f t="shared" si="1"/>
        <v>9.9146421536441237E-2</v>
      </c>
      <c r="AG19" s="6">
        <f t="shared" si="1"/>
        <v>4.9244911359159552E-2</v>
      </c>
      <c r="AH19" s="6">
        <f t="shared" si="1"/>
        <v>1.8384766907419567E-2</v>
      </c>
      <c r="AI19" s="6">
        <f t="shared" si="1"/>
        <v>2.6263952724885097E-2</v>
      </c>
      <c r="AJ19" s="6">
        <f t="shared" si="1"/>
        <v>0.60801050558108993</v>
      </c>
      <c r="AK19" s="6">
        <f t="shared" si="1"/>
        <v>0.3282994090610637</v>
      </c>
      <c r="AL19" s="6">
        <f t="shared" si="1"/>
        <v>0.42416283650689429</v>
      </c>
      <c r="AM19" s="6">
        <f t="shared" si="1"/>
        <v>0.16611950098489822</v>
      </c>
      <c r="AN19" s="6">
        <f t="shared" si="1"/>
        <v>8.141825344714379E-2</v>
      </c>
      <c r="AO19" s="6">
        <f t="shared" si="1"/>
        <v>0.50098489822718317</v>
      </c>
      <c r="AP19" s="6">
        <f t="shared" si="1"/>
        <v>0.49901510177281683</v>
      </c>
      <c r="AQ19" s="6">
        <f t="shared" si="1"/>
        <v>0.84832567301378858</v>
      </c>
      <c r="AR19" s="6">
        <f t="shared" si="1"/>
        <v>9.8489822718319103E-3</v>
      </c>
      <c r="AS19" s="6">
        <f t="shared" si="1"/>
        <v>0.14182534471437952</v>
      </c>
      <c r="AT19" s="6">
        <f t="shared" si="1"/>
        <v>9.7176625082074863E-2</v>
      </c>
      <c r="AU19" s="6">
        <f t="shared" si="1"/>
        <v>0.10242941562705188</v>
      </c>
      <c r="AV19" s="6">
        <f t="shared" si="1"/>
        <v>8.9297439264609313E-2</v>
      </c>
      <c r="AW19" s="6">
        <f t="shared" si="1"/>
        <v>8.7984241628365059E-2</v>
      </c>
      <c r="AX19" s="6">
        <f t="shared" si="1"/>
        <v>0.12869336835193695</v>
      </c>
      <c r="AY19" s="6">
        <f t="shared" si="1"/>
        <v>0.1221273801707157</v>
      </c>
      <c r="AZ19" s="6">
        <f t="shared" si="1"/>
        <v>8.2074852265265924E-2</v>
      </c>
      <c r="BA19" s="6">
        <f t="shared" si="1"/>
        <v>0.29021667760998032</v>
      </c>
      <c r="BB19" s="6">
        <f>SUM(BB14:BB18)</f>
        <v>1</v>
      </c>
    </row>
    <row r="20" spans="1:54" x14ac:dyDescent="0.25">
      <c r="B20" s="4"/>
    </row>
    <row r="21" spans="1:54" s="2" customFormat="1" x14ac:dyDescent="0.25">
      <c r="C21" s="9" t="s">
        <v>10</v>
      </c>
      <c r="D21" s="9"/>
      <c r="E21" s="9"/>
      <c r="F21" s="9"/>
      <c r="G21" s="9"/>
      <c r="H21" s="9"/>
      <c r="I21" s="9" t="s">
        <v>18</v>
      </c>
      <c r="J21" s="9"/>
      <c r="K21" s="9"/>
      <c r="L21" s="9"/>
      <c r="M21" s="9"/>
      <c r="N21" s="9"/>
      <c r="O21" s="9"/>
      <c r="P21" s="9"/>
      <c r="Q21" s="9" t="s">
        <v>23</v>
      </c>
      <c r="R21" s="9"/>
      <c r="S21" s="9"/>
      <c r="T21" s="9"/>
      <c r="U21" s="9" t="s">
        <v>33</v>
      </c>
      <c r="V21" s="9"/>
      <c r="W21" s="9"/>
      <c r="X21" s="9"/>
      <c r="Y21" s="9"/>
      <c r="Z21" s="9"/>
      <c r="AA21" s="9"/>
      <c r="AB21" s="9"/>
      <c r="AC21" s="9"/>
      <c r="AD21" s="9" t="s">
        <v>86</v>
      </c>
      <c r="AE21" s="9"/>
      <c r="AF21" s="9"/>
      <c r="AG21" s="9"/>
      <c r="AH21" s="9"/>
      <c r="AI21" s="9"/>
      <c r="AJ21" s="9"/>
      <c r="AK21" s="9" t="s">
        <v>85</v>
      </c>
      <c r="AL21" s="9"/>
      <c r="AM21" s="9"/>
      <c r="AN21" s="9"/>
      <c r="AO21" s="9" t="s">
        <v>45</v>
      </c>
      <c r="AP21" s="9"/>
      <c r="AQ21" s="9" t="s">
        <v>49</v>
      </c>
      <c r="AR21" s="9"/>
      <c r="AS21" s="9"/>
      <c r="AT21" s="9" t="s">
        <v>58</v>
      </c>
      <c r="AU21" s="9"/>
      <c r="AV21" s="9"/>
      <c r="AW21" s="9"/>
      <c r="AX21" s="9"/>
      <c r="AY21" s="9"/>
      <c r="AZ21" s="9"/>
      <c r="BA21" s="9"/>
      <c r="BB21" s="10" t="s">
        <v>61</v>
      </c>
    </row>
    <row r="22" spans="1:54" s="2" customFormat="1" x14ac:dyDescent="0.25"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2" t="s">
        <v>11</v>
      </c>
      <c r="J22" s="2" t="s">
        <v>82</v>
      </c>
      <c r="K22" s="2" t="s">
        <v>12</v>
      </c>
      <c r="L22" s="2" t="s">
        <v>13</v>
      </c>
      <c r="M22" s="2" t="s">
        <v>14</v>
      </c>
      <c r="N22" s="2" t="s">
        <v>15</v>
      </c>
      <c r="O22" s="2" t="s">
        <v>16</v>
      </c>
      <c r="P22" s="2" t="s">
        <v>17</v>
      </c>
      <c r="Q22" s="2" t="s">
        <v>19</v>
      </c>
      <c r="R22" s="2" t="s">
        <v>20</v>
      </c>
      <c r="S22" s="2" t="s">
        <v>21</v>
      </c>
      <c r="T22" s="2" t="s">
        <v>22</v>
      </c>
      <c r="U22" s="2" t="s">
        <v>24</v>
      </c>
      <c r="V22" s="2" t="s">
        <v>25</v>
      </c>
      <c r="W22" s="2" t="s">
        <v>26</v>
      </c>
      <c r="X22" s="2" t="s">
        <v>27</v>
      </c>
      <c r="Y22" s="2" t="s">
        <v>28</v>
      </c>
      <c r="Z22" s="2" t="s">
        <v>29</v>
      </c>
      <c r="AA22" s="2" t="s">
        <v>30</v>
      </c>
      <c r="AB22" s="2" t="s">
        <v>31</v>
      </c>
      <c r="AC22" s="2" t="s">
        <v>32</v>
      </c>
      <c r="AD22" s="2" t="s">
        <v>83</v>
      </c>
      <c r="AE22" s="2" t="s">
        <v>34</v>
      </c>
      <c r="AF22" s="2" t="s">
        <v>35</v>
      </c>
      <c r="AG22" s="2" t="s">
        <v>36</v>
      </c>
      <c r="AH22" s="2" t="s">
        <v>37</v>
      </c>
      <c r="AI22" s="2" t="s">
        <v>38</v>
      </c>
      <c r="AJ22" s="2" t="s">
        <v>39</v>
      </c>
      <c r="AK22" s="2" t="s">
        <v>84</v>
      </c>
      <c r="AL22" s="2" t="s">
        <v>40</v>
      </c>
      <c r="AM22" s="2" t="s">
        <v>41</v>
      </c>
      <c r="AN22" s="2" t="s">
        <v>42</v>
      </c>
      <c r="AO22" s="2" t="s">
        <v>43</v>
      </c>
      <c r="AP22" s="2" t="s">
        <v>44</v>
      </c>
      <c r="AQ22" s="2" t="s">
        <v>46</v>
      </c>
      <c r="AR22" s="2" t="s">
        <v>47</v>
      </c>
      <c r="AS22" s="2" t="s">
        <v>48</v>
      </c>
      <c r="AT22" s="2" t="s">
        <v>50</v>
      </c>
      <c r="AU22" s="2" t="s">
        <v>51</v>
      </c>
      <c r="AV22" s="2" t="s">
        <v>52</v>
      </c>
      <c r="AW22" s="2" t="s">
        <v>53</v>
      </c>
      <c r="AX22" s="2" t="s">
        <v>54</v>
      </c>
      <c r="AY22" s="2" t="s">
        <v>55</v>
      </c>
      <c r="AZ22" s="2" t="s">
        <v>56</v>
      </c>
      <c r="BA22" s="2" t="s">
        <v>57</v>
      </c>
      <c r="BB22" s="10"/>
    </row>
    <row r="23" spans="1:54" x14ac:dyDescent="0.25">
      <c r="A23" s="8" t="s">
        <v>62</v>
      </c>
      <c r="B23" t="s">
        <v>0</v>
      </c>
      <c r="C23" s="1">
        <v>1.0505581089954037E-2</v>
      </c>
      <c r="D23" s="1">
        <v>2.1667760998030205E-2</v>
      </c>
      <c r="E23" s="1">
        <v>2.8890347997373604E-2</v>
      </c>
      <c r="F23" s="1">
        <v>1.6414970453053186E-2</v>
      </c>
      <c r="G23" s="1">
        <v>5.2527905449770186E-3</v>
      </c>
      <c r="H23" s="1">
        <v>0</v>
      </c>
      <c r="I23" s="1">
        <v>6.5659881812212745E-2</v>
      </c>
      <c r="J23" s="1">
        <v>7.222586999343401E-3</v>
      </c>
      <c r="K23" s="1">
        <v>1.969796454366382E-3</v>
      </c>
      <c r="L23" s="1">
        <v>6.5659881812212733E-4</v>
      </c>
      <c r="M23" s="1">
        <v>4.5961917268548917E-3</v>
      </c>
      <c r="N23" s="1">
        <v>0</v>
      </c>
      <c r="O23" s="1">
        <v>1.969796454366382E-3</v>
      </c>
      <c r="P23" s="1">
        <v>6.5659881812212733E-4</v>
      </c>
      <c r="Q23" s="1">
        <v>9.1923834537097834E-3</v>
      </c>
      <c r="R23" s="1">
        <v>3.4799737360472753E-2</v>
      </c>
      <c r="S23" s="1">
        <v>3.3486539724228499E-2</v>
      </c>
      <c r="T23" s="1">
        <v>5.2527905449770186E-3</v>
      </c>
      <c r="U23" s="1">
        <v>2.1667760998030205E-2</v>
      </c>
      <c r="V23" s="1">
        <v>3.2829940906106372E-2</v>
      </c>
      <c r="W23" s="1">
        <v>1.3131976362442547E-3</v>
      </c>
      <c r="X23" s="1">
        <v>2.6263952724885093E-3</v>
      </c>
      <c r="Y23" s="1">
        <v>6.5659881812212733E-4</v>
      </c>
      <c r="Z23" s="1">
        <v>6.5659881812212733E-4</v>
      </c>
      <c r="AA23" s="1">
        <v>2.1667760998030205E-2</v>
      </c>
      <c r="AB23" s="1">
        <v>0</v>
      </c>
      <c r="AC23" s="1">
        <v>1.3131976362442547E-3</v>
      </c>
      <c r="AD23" s="1">
        <v>6.5659881812212733E-4</v>
      </c>
      <c r="AE23" s="1">
        <v>1.1818778726198293E-2</v>
      </c>
      <c r="AF23" s="1">
        <v>8.5357846355876565E-3</v>
      </c>
      <c r="AG23" s="1">
        <v>8.5357846355876565E-3</v>
      </c>
      <c r="AH23" s="1">
        <v>5.2527905449770186E-3</v>
      </c>
      <c r="AI23" s="1">
        <v>5.2527905449770186E-3</v>
      </c>
      <c r="AJ23" s="1">
        <v>4.2678923177938283E-2</v>
      </c>
      <c r="AK23" s="1">
        <v>2.5607353906762966E-2</v>
      </c>
      <c r="AL23" s="1">
        <v>3.8082731451083388E-2</v>
      </c>
      <c r="AM23" s="1">
        <v>1.3788575180564675E-2</v>
      </c>
      <c r="AN23" s="1">
        <v>5.2527905449770186E-3</v>
      </c>
      <c r="AO23" s="1">
        <v>3.8082731451083388E-2</v>
      </c>
      <c r="AP23" s="1">
        <v>4.4648719632304663E-2</v>
      </c>
      <c r="AQ23" s="1">
        <v>7.2225869993434014E-2</v>
      </c>
      <c r="AR23" s="1">
        <v>6.5659881812212733E-4</v>
      </c>
      <c r="AS23" s="1">
        <v>9.8489822718319103E-3</v>
      </c>
      <c r="AT23" s="5">
        <v>1.0505581089954037E-2</v>
      </c>
      <c r="AU23" s="5">
        <v>9.8489822718319103E-3</v>
      </c>
      <c r="AV23" s="5">
        <v>7.8791858174655279E-3</v>
      </c>
      <c r="AW23" s="5">
        <v>1.9041365725541694E-2</v>
      </c>
      <c r="AX23" s="5">
        <v>5.9093893630991464E-3</v>
      </c>
      <c r="AY23" s="5">
        <v>3.2829940906106371E-3</v>
      </c>
      <c r="AZ23" s="5">
        <v>6.5659881812212733E-4</v>
      </c>
      <c r="BA23" s="5">
        <v>2.5607353906762966E-2</v>
      </c>
      <c r="BB23" s="3">
        <v>8.2731451083388044E-2</v>
      </c>
    </row>
    <row r="24" spans="1:54" x14ac:dyDescent="0.25">
      <c r="A24" s="8"/>
      <c r="B24" t="s">
        <v>74</v>
      </c>
      <c r="C24" s="1">
        <v>0</v>
      </c>
      <c r="D24" s="1">
        <v>2.6263952724885093E-3</v>
      </c>
      <c r="E24" s="1">
        <v>0</v>
      </c>
      <c r="F24" s="1">
        <v>6.5659881812212733E-4</v>
      </c>
      <c r="G24" s="1">
        <v>0</v>
      </c>
      <c r="H24" s="1">
        <v>0</v>
      </c>
      <c r="I24" s="1">
        <v>1.3131976362442547E-3</v>
      </c>
      <c r="J24" s="1">
        <v>1.3131976362442547E-3</v>
      </c>
      <c r="K24" s="1">
        <v>0</v>
      </c>
      <c r="L24" s="1">
        <v>0</v>
      </c>
      <c r="M24" s="1">
        <v>6.5659881812212733E-4</v>
      </c>
      <c r="N24" s="1">
        <v>0</v>
      </c>
      <c r="O24" s="1">
        <v>0</v>
      </c>
      <c r="P24" s="1">
        <v>0</v>
      </c>
      <c r="Q24" s="1">
        <v>6.5659881812212733E-4</v>
      </c>
      <c r="R24" s="1">
        <v>1.3131976362442547E-3</v>
      </c>
      <c r="S24" s="1">
        <v>1.3131976362442547E-3</v>
      </c>
      <c r="T24" s="1">
        <v>0</v>
      </c>
      <c r="U24" s="1">
        <v>6.5659881812212733E-4</v>
      </c>
      <c r="V24" s="1">
        <v>2.6263952724885093E-3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6.5659881812212733E-4</v>
      </c>
      <c r="AG24" s="1">
        <v>0</v>
      </c>
      <c r="AH24" s="1">
        <v>0</v>
      </c>
      <c r="AI24" s="1">
        <v>6.5659881812212733E-4</v>
      </c>
      <c r="AJ24" s="1">
        <v>1.969796454366382E-3</v>
      </c>
      <c r="AK24" s="1">
        <v>1.969796454366382E-3</v>
      </c>
      <c r="AL24" s="1">
        <v>6.5659881812212733E-4</v>
      </c>
      <c r="AM24" s="1">
        <v>6.5659881812212733E-4</v>
      </c>
      <c r="AN24" s="1">
        <v>0</v>
      </c>
      <c r="AO24" s="1">
        <v>2.6263952724885093E-3</v>
      </c>
      <c r="AP24" s="1">
        <v>6.5659881812212733E-4</v>
      </c>
      <c r="AQ24" s="1">
        <v>2.6263952724885093E-3</v>
      </c>
      <c r="AR24" s="1">
        <v>0</v>
      </c>
      <c r="AS24" s="1">
        <v>6.5659881812212733E-4</v>
      </c>
      <c r="AT24" s="5">
        <v>6.5659881812212733E-4</v>
      </c>
      <c r="AU24" s="5">
        <v>0</v>
      </c>
      <c r="AV24" s="5">
        <v>0</v>
      </c>
      <c r="AW24" s="5">
        <v>0</v>
      </c>
      <c r="AX24" s="5">
        <v>0</v>
      </c>
      <c r="AY24" s="5">
        <v>2.6263952724885093E-3</v>
      </c>
      <c r="AZ24" s="5">
        <v>0</v>
      </c>
      <c r="BA24" s="5">
        <v>0</v>
      </c>
      <c r="BB24" s="3">
        <v>3.2829940906106371E-3</v>
      </c>
    </row>
    <row r="25" spans="1:54" x14ac:dyDescent="0.25">
      <c r="A25" s="8"/>
      <c r="B25" t="s">
        <v>2</v>
      </c>
      <c r="C25" s="1">
        <v>1.5101772816808929E-2</v>
      </c>
      <c r="D25" s="1">
        <v>2.4294156270518712E-2</v>
      </c>
      <c r="E25" s="1">
        <v>3.2173342087984239E-2</v>
      </c>
      <c r="F25" s="1">
        <v>2.0354563361785948E-2</v>
      </c>
      <c r="G25" s="1">
        <v>6.5659881812212741E-3</v>
      </c>
      <c r="H25" s="1">
        <v>1.969796454366382E-3</v>
      </c>
      <c r="I25" s="1">
        <v>7.0256073539067626E-2</v>
      </c>
      <c r="J25" s="1">
        <v>2.1011162179908074E-2</v>
      </c>
      <c r="K25" s="1">
        <v>2.6263952724885093E-3</v>
      </c>
      <c r="L25" s="1">
        <v>0</v>
      </c>
      <c r="M25" s="1">
        <v>6.5659881812212733E-4</v>
      </c>
      <c r="N25" s="1">
        <v>3.2829940906106371E-3</v>
      </c>
      <c r="O25" s="1">
        <v>6.5659881812212733E-4</v>
      </c>
      <c r="P25" s="1">
        <v>1.969796454366382E-3</v>
      </c>
      <c r="Q25" s="1">
        <v>9.1923834537097834E-3</v>
      </c>
      <c r="R25" s="1">
        <v>4.9244911359159552E-2</v>
      </c>
      <c r="S25" s="1">
        <v>3.8739330269205514E-2</v>
      </c>
      <c r="T25" s="1">
        <v>3.2829940906106371E-3</v>
      </c>
      <c r="U25" s="1">
        <v>2.8233749179251477E-2</v>
      </c>
      <c r="V25" s="1">
        <v>4.0052527905449768E-2</v>
      </c>
      <c r="W25" s="1">
        <v>6.5659881812212733E-4</v>
      </c>
      <c r="X25" s="1">
        <v>7.222586999343401E-3</v>
      </c>
      <c r="Y25" s="1">
        <v>1.969796454366382E-3</v>
      </c>
      <c r="Z25" s="1">
        <v>1.969796454366382E-3</v>
      </c>
      <c r="AA25" s="1">
        <v>2.0354563361785948E-2</v>
      </c>
      <c r="AB25" s="1">
        <v>0</v>
      </c>
      <c r="AC25" s="1">
        <v>0</v>
      </c>
      <c r="AD25" s="1">
        <v>4.5961917268548917E-3</v>
      </c>
      <c r="AE25" s="1">
        <v>1.3788575180564675E-2</v>
      </c>
      <c r="AF25" s="1">
        <v>1.1162179908076166E-2</v>
      </c>
      <c r="AG25" s="1">
        <v>5.9093893630991464E-3</v>
      </c>
      <c r="AH25" s="1">
        <v>1.3131976362442547E-3</v>
      </c>
      <c r="AI25" s="1">
        <v>5.2527905449770186E-3</v>
      </c>
      <c r="AJ25" s="1">
        <v>5.8437294812869335E-2</v>
      </c>
      <c r="AK25" s="1">
        <v>2.8233749179251477E-2</v>
      </c>
      <c r="AL25" s="1">
        <v>4.6618516086671044E-2</v>
      </c>
      <c r="AM25" s="1">
        <v>2.2324359816152332E-2</v>
      </c>
      <c r="AN25" s="1">
        <v>3.2829940906106371E-3</v>
      </c>
      <c r="AO25" s="1">
        <v>4.9901510177281679E-2</v>
      </c>
      <c r="AP25" s="1">
        <v>5.0558108995403805E-2</v>
      </c>
      <c r="AQ25" s="1">
        <v>8.7984241628365073E-2</v>
      </c>
      <c r="AR25" s="1">
        <v>6.5659881812212733E-4</v>
      </c>
      <c r="AS25" s="1">
        <v>1.1818778726198293E-2</v>
      </c>
      <c r="AT25" s="5">
        <v>1.3131976362442548E-2</v>
      </c>
      <c r="AU25" s="5">
        <v>1.3131976362442548E-2</v>
      </c>
      <c r="AV25" s="5">
        <v>7.8791858174655279E-3</v>
      </c>
      <c r="AW25" s="5">
        <v>8.5357846355876565E-3</v>
      </c>
      <c r="AX25" s="5">
        <v>2.0354563361785948E-2</v>
      </c>
      <c r="AY25" s="5">
        <v>3.2829940906106371E-3</v>
      </c>
      <c r="AZ25" s="5">
        <v>3.2829940906106371E-3</v>
      </c>
      <c r="BA25" s="5">
        <v>3.0860144451739988E-2</v>
      </c>
      <c r="BB25" s="3">
        <v>0.10045961917268549</v>
      </c>
    </row>
    <row r="26" spans="1:54" x14ac:dyDescent="0.25">
      <c r="A26" s="8"/>
      <c r="B26" t="s">
        <v>81</v>
      </c>
      <c r="C26" s="1">
        <v>1.3131976362442547E-3</v>
      </c>
      <c r="D26" s="1">
        <v>5.2527905449770186E-3</v>
      </c>
      <c r="E26" s="1">
        <v>6.5659881812212741E-3</v>
      </c>
      <c r="F26" s="1">
        <v>7.222586999343401E-3</v>
      </c>
      <c r="G26" s="1">
        <v>1.5758371634931056E-2</v>
      </c>
      <c r="H26" s="1">
        <v>1.5758371634931056E-2</v>
      </c>
      <c r="I26" s="1">
        <v>3.2173342087984239E-2</v>
      </c>
      <c r="J26" s="1">
        <v>1.247537754432042E-2</v>
      </c>
      <c r="K26" s="1">
        <v>3.2829940906106371E-3</v>
      </c>
      <c r="L26" s="1">
        <v>1.3131976362442547E-3</v>
      </c>
      <c r="M26" s="1">
        <v>1.3131976362442547E-3</v>
      </c>
      <c r="N26" s="1">
        <v>0</v>
      </c>
      <c r="O26" s="1">
        <v>6.5659881812212733E-4</v>
      </c>
      <c r="P26" s="1">
        <v>6.5659881812212733E-4</v>
      </c>
      <c r="Q26" s="1">
        <v>3.0860144451739988E-2</v>
      </c>
      <c r="R26" s="1">
        <v>1.1818778726198293E-2</v>
      </c>
      <c r="S26" s="1">
        <v>7.222586999343401E-3</v>
      </c>
      <c r="T26" s="1">
        <v>1.969796454366382E-3</v>
      </c>
      <c r="U26" s="1">
        <v>6.5659881812212741E-3</v>
      </c>
      <c r="V26" s="1">
        <v>1.3788575180564675E-2</v>
      </c>
      <c r="W26" s="1">
        <v>0</v>
      </c>
      <c r="X26" s="1">
        <v>4.5961917268548917E-3</v>
      </c>
      <c r="Y26" s="1">
        <v>1.6414970453053186E-2</v>
      </c>
      <c r="Z26" s="1">
        <v>1.969796454366382E-3</v>
      </c>
      <c r="AA26" s="1">
        <v>1.969796454366382E-3</v>
      </c>
      <c r="AB26" s="1">
        <v>5.9093893630991464E-3</v>
      </c>
      <c r="AC26" s="1">
        <v>6.5659881812212733E-4</v>
      </c>
      <c r="AD26" s="1">
        <v>0</v>
      </c>
      <c r="AE26" s="1">
        <v>3.939592908732764E-3</v>
      </c>
      <c r="AF26" s="1">
        <v>6.5659881812212741E-3</v>
      </c>
      <c r="AG26" s="1">
        <v>5.2527905449770186E-3</v>
      </c>
      <c r="AH26" s="1">
        <v>1.969796454366382E-3</v>
      </c>
      <c r="AI26" s="1">
        <v>1.969796454366382E-3</v>
      </c>
      <c r="AJ26" s="1">
        <v>3.2173342087984239E-2</v>
      </c>
      <c r="AK26" s="1">
        <v>1.7071569271175313E-2</v>
      </c>
      <c r="AL26" s="1">
        <v>1.9041365725541694E-2</v>
      </c>
      <c r="AM26" s="1">
        <v>1.0505581089954037E-2</v>
      </c>
      <c r="AN26" s="1">
        <v>5.2527905449770186E-3</v>
      </c>
      <c r="AO26" s="1">
        <v>2.5607353906762966E-2</v>
      </c>
      <c r="AP26" s="1">
        <v>2.6263952724885097E-2</v>
      </c>
      <c r="AQ26" s="1">
        <v>4.3992120814182537E-2</v>
      </c>
      <c r="AR26" s="1">
        <v>0</v>
      </c>
      <c r="AS26" s="1">
        <v>7.8791858174655279E-3</v>
      </c>
      <c r="AT26" s="5">
        <v>1.969796454366382E-3</v>
      </c>
      <c r="AU26" s="5">
        <v>2.6263952724885093E-3</v>
      </c>
      <c r="AV26" s="5">
        <v>5.2527905449770186E-3</v>
      </c>
      <c r="AW26" s="5">
        <v>2.2980958634274459E-2</v>
      </c>
      <c r="AX26" s="5">
        <v>6.5659881812212733E-4</v>
      </c>
      <c r="AY26" s="5">
        <v>3.939592908732764E-3</v>
      </c>
      <c r="AZ26" s="5">
        <v>3.939592908732764E-3</v>
      </c>
      <c r="BA26" s="5">
        <v>1.0505581089954037E-2</v>
      </c>
      <c r="BB26" s="3">
        <v>5.1871306631648066E-2</v>
      </c>
    </row>
    <row r="27" spans="1:54" x14ac:dyDescent="0.25">
      <c r="A27" s="8"/>
      <c r="B27" t="s">
        <v>1</v>
      </c>
      <c r="C27" s="1">
        <v>4.7275114904793171E-2</v>
      </c>
      <c r="D27" s="1">
        <v>0.12738017071569271</v>
      </c>
      <c r="E27" s="1">
        <v>0.11818778726198292</v>
      </c>
      <c r="F27" s="1">
        <v>0.12541037426132634</v>
      </c>
      <c r="G27" s="1">
        <v>0.133946158896914</v>
      </c>
      <c r="H27" s="1">
        <v>0.20945502298095864</v>
      </c>
      <c r="I27" s="1">
        <v>0.4727511490479317</v>
      </c>
      <c r="J27" s="1">
        <v>0.20945502298095864</v>
      </c>
      <c r="K27" s="1">
        <v>3.0860144451739988E-2</v>
      </c>
      <c r="L27" s="1">
        <v>2.4950755088640839E-2</v>
      </c>
      <c r="M27" s="1">
        <v>1.0505581089954037E-2</v>
      </c>
      <c r="N27" s="1">
        <v>5.2527905449770186E-3</v>
      </c>
      <c r="O27" s="1">
        <v>1.3131976362442547E-3</v>
      </c>
      <c r="P27" s="1">
        <v>6.5659881812212741E-3</v>
      </c>
      <c r="Q27" s="1">
        <v>0.28168089297439264</v>
      </c>
      <c r="R27" s="1">
        <v>0.27183191070256074</v>
      </c>
      <c r="S27" s="1">
        <v>0.19107025607353906</v>
      </c>
      <c r="T27" s="1">
        <v>1.7071569271175313E-2</v>
      </c>
      <c r="U27" s="1">
        <v>0.1221273801707157</v>
      </c>
      <c r="V27" s="1">
        <v>0.22915298752462246</v>
      </c>
      <c r="W27" s="1">
        <v>6.5659881812212741E-3</v>
      </c>
      <c r="X27" s="1">
        <v>8.4701247537754432E-2</v>
      </c>
      <c r="Y27" s="1">
        <v>0.21930400525279053</v>
      </c>
      <c r="Z27" s="1">
        <v>1.4445173998686802E-2</v>
      </c>
      <c r="AA27" s="1">
        <v>6.8942875902823372E-2</v>
      </c>
      <c r="AB27" s="1">
        <v>1.3131976362442548E-2</v>
      </c>
      <c r="AC27" s="1">
        <v>3.2829940906106371E-3</v>
      </c>
      <c r="AD27" s="1">
        <v>5.2527905449770193E-2</v>
      </c>
      <c r="AE27" s="1">
        <v>0.11162179908076166</v>
      </c>
      <c r="AF27" s="1">
        <v>7.2225869993434014E-2</v>
      </c>
      <c r="AG27" s="1">
        <v>2.9546946815495731E-2</v>
      </c>
      <c r="AH27" s="1">
        <v>9.8489822718319103E-3</v>
      </c>
      <c r="AI27" s="1">
        <v>1.3131976362442548E-2</v>
      </c>
      <c r="AJ27" s="1">
        <v>0.4727511490479317</v>
      </c>
      <c r="AK27" s="1">
        <v>0.25541694024950756</v>
      </c>
      <c r="AL27" s="1">
        <v>0.31976362442547601</v>
      </c>
      <c r="AM27" s="1">
        <v>0.11884438608010506</v>
      </c>
      <c r="AN27" s="1">
        <v>6.7629678266579119E-2</v>
      </c>
      <c r="AO27" s="1">
        <v>0.38476690741956665</v>
      </c>
      <c r="AP27" s="1">
        <v>0.3768877216021011</v>
      </c>
      <c r="AQ27" s="1">
        <v>0.64149704530531848</v>
      </c>
      <c r="AR27" s="1">
        <v>8.5357846355876565E-3</v>
      </c>
      <c r="AS27" s="1">
        <v>0.11162179908076166</v>
      </c>
      <c r="AT27" s="5">
        <v>7.091267235718976E-2</v>
      </c>
      <c r="AU27" s="5">
        <v>7.6822061720288909E-2</v>
      </c>
      <c r="AV27" s="5">
        <v>6.8286277084701252E-2</v>
      </c>
      <c r="AW27" s="5">
        <v>3.7426132632961261E-2</v>
      </c>
      <c r="AX27" s="5">
        <v>0.10177281680892974</v>
      </c>
      <c r="AY27" s="5">
        <v>0.10899540380827315</v>
      </c>
      <c r="AZ27" s="5">
        <v>7.4195666447800387E-2</v>
      </c>
      <c r="BA27" s="5">
        <v>0.22324359816152331</v>
      </c>
      <c r="BB27" s="3">
        <v>0.76165462902166781</v>
      </c>
    </row>
    <row r="28" spans="1:54" s="2" customFormat="1" x14ac:dyDescent="0.25">
      <c r="B28" s="2" t="s">
        <v>61</v>
      </c>
      <c r="C28" s="6">
        <f>SUM(C23:C27)</f>
        <v>7.4195666447800387E-2</v>
      </c>
      <c r="D28" s="6">
        <f t="shared" ref="D28:BA28" si="2">SUM(D23:D27)</f>
        <v>0.18122127380170716</v>
      </c>
      <c r="E28" s="6">
        <f t="shared" si="2"/>
        <v>0.18581746552856204</v>
      </c>
      <c r="F28" s="6">
        <f t="shared" si="2"/>
        <v>0.170059093893631</v>
      </c>
      <c r="G28" s="6">
        <f t="shared" si="2"/>
        <v>0.16152330925804334</v>
      </c>
      <c r="H28" s="6">
        <f t="shared" si="2"/>
        <v>0.22718319107025609</v>
      </c>
      <c r="I28" s="6">
        <f t="shared" si="2"/>
        <v>0.64215364412344056</v>
      </c>
      <c r="J28" s="6">
        <f t="shared" si="2"/>
        <v>0.25147734734077476</v>
      </c>
      <c r="K28" s="6">
        <f t="shared" si="2"/>
        <v>3.8739330269205521E-2</v>
      </c>
      <c r="L28" s="6">
        <f t="shared" si="2"/>
        <v>2.692055154300722E-2</v>
      </c>
      <c r="M28" s="6">
        <f t="shared" si="2"/>
        <v>1.7728168089297437E-2</v>
      </c>
      <c r="N28" s="6">
        <f t="shared" si="2"/>
        <v>8.5357846355876565E-3</v>
      </c>
      <c r="O28" s="6">
        <f t="shared" si="2"/>
        <v>4.5961917268548917E-3</v>
      </c>
      <c r="P28" s="6">
        <f t="shared" si="2"/>
        <v>9.8489822718319103E-3</v>
      </c>
      <c r="Q28" s="6">
        <f t="shared" si="2"/>
        <v>0.33158240315167431</v>
      </c>
      <c r="R28" s="6">
        <f t="shared" si="2"/>
        <v>0.36900853578463561</v>
      </c>
      <c r="S28" s="6">
        <f t="shared" si="2"/>
        <v>0.27183191070256074</v>
      </c>
      <c r="T28" s="6">
        <f t="shared" si="2"/>
        <v>2.757715036112935E-2</v>
      </c>
      <c r="U28" s="6">
        <f t="shared" si="2"/>
        <v>0.17925147734734079</v>
      </c>
      <c r="V28" s="6">
        <f t="shared" si="2"/>
        <v>0.31845042678923174</v>
      </c>
      <c r="W28" s="6">
        <f t="shared" si="2"/>
        <v>8.5357846355876565E-3</v>
      </c>
      <c r="X28" s="6">
        <f t="shared" si="2"/>
        <v>9.9146421536441237E-2</v>
      </c>
      <c r="Y28" s="6">
        <f t="shared" si="2"/>
        <v>0.23834537097833222</v>
      </c>
      <c r="Z28" s="6">
        <f t="shared" si="2"/>
        <v>1.9041365725541694E-2</v>
      </c>
      <c r="AA28" s="6">
        <f t="shared" si="2"/>
        <v>0.11293499671700591</v>
      </c>
      <c r="AB28" s="6">
        <f t="shared" si="2"/>
        <v>1.9041365725541694E-2</v>
      </c>
      <c r="AC28" s="6">
        <f t="shared" si="2"/>
        <v>5.2527905449770186E-3</v>
      </c>
      <c r="AD28" s="6">
        <f t="shared" si="2"/>
        <v>5.7780695994747208E-2</v>
      </c>
      <c r="AE28" s="6">
        <f t="shared" si="2"/>
        <v>0.14116874589625739</v>
      </c>
      <c r="AF28" s="6">
        <f t="shared" si="2"/>
        <v>9.9146421536441237E-2</v>
      </c>
      <c r="AG28" s="6">
        <f t="shared" si="2"/>
        <v>4.9244911359159552E-2</v>
      </c>
      <c r="AH28" s="6">
        <f t="shared" si="2"/>
        <v>1.8384766907419567E-2</v>
      </c>
      <c r="AI28" s="6">
        <f t="shared" si="2"/>
        <v>2.6263952724885097E-2</v>
      </c>
      <c r="AJ28" s="6">
        <f t="shared" si="2"/>
        <v>0.60801050558108993</v>
      </c>
      <c r="AK28" s="6">
        <f t="shared" si="2"/>
        <v>0.3282994090610637</v>
      </c>
      <c r="AL28" s="6">
        <f t="shared" si="2"/>
        <v>0.42416283650689424</v>
      </c>
      <c r="AM28" s="6">
        <f t="shared" si="2"/>
        <v>0.16611950098489822</v>
      </c>
      <c r="AN28" s="6">
        <f t="shared" si="2"/>
        <v>8.141825344714379E-2</v>
      </c>
      <c r="AO28" s="6">
        <f t="shared" si="2"/>
        <v>0.50098489822718317</v>
      </c>
      <c r="AP28" s="6">
        <f t="shared" si="2"/>
        <v>0.49901510177281683</v>
      </c>
      <c r="AQ28" s="6">
        <f t="shared" si="2"/>
        <v>0.84832567301378858</v>
      </c>
      <c r="AR28" s="6">
        <f t="shared" si="2"/>
        <v>9.8489822718319103E-3</v>
      </c>
      <c r="AS28" s="6">
        <f t="shared" si="2"/>
        <v>0.14182534471437952</v>
      </c>
      <c r="AT28" s="6">
        <f t="shared" si="2"/>
        <v>9.717662508207485E-2</v>
      </c>
      <c r="AU28" s="6">
        <f t="shared" si="2"/>
        <v>0.10242941562705188</v>
      </c>
      <c r="AV28" s="6">
        <f t="shared" si="2"/>
        <v>8.9297439264609327E-2</v>
      </c>
      <c r="AW28" s="6">
        <f t="shared" si="2"/>
        <v>8.7984241628365073E-2</v>
      </c>
      <c r="AX28" s="6">
        <f t="shared" si="2"/>
        <v>0.12869336835193695</v>
      </c>
      <c r="AY28" s="6">
        <f t="shared" si="2"/>
        <v>0.1221273801707157</v>
      </c>
      <c r="AZ28" s="6">
        <f t="shared" si="2"/>
        <v>8.2074852265265924E-2</v>
      </c>
      <c r="BA28" s="6">
        <f t="shared" si="2"/>
        <v>0.29021667760998027</v>
      </c>
      <c r="BB28" s="6">
        <f>SUM(BB23:BB27)</f>
        <v>1</v>
      </c>
    </row>
    <row r="30" spans="1:54" s="2" customFormat="1" x14ac:dyDescent="0.25">
      <c r="C30" s="9" t="s">
        <v>10</v>
      </c>
      <c r="D30" s="9"/>
      <c r="E30" s="9"/>
      <c r="F30" s="9"/>
      <c r="G30" s="9"/>
      <c r="H30" s="9"/>
      <c r="I30" s="9" t="s">
        <v>18</v>
      </c>
      <c r="J30" s="9"/>
      <c r="K30" s="9"/>
      <c r="L30" s="9"/>
      <c r="M30" s="9"/>
      <c r="N30" s="9"/>
      <c r="O30" s="9"/>
      <c r="P30" s="9"/>
      <c r="Q30" s="9" t="s">
        <v>23</v>
      </c>
      <c r="R30" s="9"/>
      <c r="S30" s="9"/>
      <c r="T30" s="9"/>
      <c r="U30" s="9" t="s">
        <v>33</v>
      </c>
      <c r="V30" s="9"/>
      <c r="W30" s="9"/>
      <c r="X30" s="9"/>
      <c r="Y30" s="9"/>
      <c r="Z30" s="9"/>
      <c r="AA30" s="9"/>
      <c r="AB30" s="9"/>
      <c r="AC30" s="9"/>
      <c r="AD30" s="9" t="s">
        <v>86</v>
      </c>
      <c r="AE30" s="9"/>
      <c r="AF30" s="9"/>
      <c r="AG30" s="9"/>
      <c r="AH30" s="9"/>
      <c r="AI30" s="9"/>
      <c r="AJ30" s="9"/>
      <c r="AK30" s="9" t="s">
        <v>85</v>
      </c>
      <c r="AL30" s="9"/>
      <c r="AM30" s="9"/>
      <c r="AN30" s="9"/>
      <c r="AO30" s="9" t="s">
        <v>45</v>
      </c>
      <c r="AP30" s="9"/>
      <c r="AQ30" s="9" t="s">
        <v>49</v>
      </c>
      <c r="AR30" s="9"/>
      <c r="AS30" s="9"/>
      <c r="AT30" s="9" t="s">
        <v>58</v>
      </c>
      <c r="AU30" s="9"/>
      <c r="AV30" s="9"/>
      <c r="AW30" s="9"/>
      <c r="AX30" s="9"/>
      <c r="AY30" s="9"/>
      <c r="AZ30" s="9"/>
      <c r="BA30" s="9"/>
      <c r="BB30" s="10" t="s">
        <v>61</v>
      </c>
    </row>
    <row r="31" spans="1:54" s="2" customFormat="1" x14ac:dyDescent="0.25"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11</v>
      </c>
      <c r="J31" s="2" t="s">
        <v>82</v>
      </c>
      <c r="K31" s="2" t="s">
        <v>12</v>
      </c>
      <c r="L31" s="2" t="s">
        <v>13</v>
      </c>
      <c r="M31" s="2" t="s">
        <v>14</v>
      </c>
      <c r="N31" s="2" t="s">
        <v>15</v>
      </c>
      <c r="O31" s="2" t="s">
        <v>16</v>
      </c>
      <c r="P31" s="2" t="s">
        <v>17</v>
      </c>
      <c r="Q31" s="2" t="s">
        <v>19</v>
      </c>
      <c r="R31" s="2" t="s">
        <v>20</v>
      </c>
      <c r="S31" s="2" t="s">
        <v>21</v>
      </c>
      <c r="T31" s="2" t="s">
        <v>22</v>
      </c>
      <c r="U31" s="2" t="s">
        <v>24</v>
      </c>
      <c r="V31" s="2" t="s">
        <v>25</v>
      </c>
      <c r="W31" s="2" t="s">
        <v>26</v>
      </c>
      <c r="X31" s="2" t="s">
        <v>27</v>
      </c>
      <c r="Y31" s="2" t="s">
        <v>28</v>
      </c>
      <c r="Z31" s="2" t="s">
        <v>29</v>
      </c>
      <c r="AA31" s="2" t="s">
        <v>30</v>
      </c>
      <c r="AB31" s="2" t="s">
        <v>31</v>
      </c>
      <c r="AC31" s="2" t="s">
        <v>32</v>
      </c>
      <c r="AD31" s="2" t="s">
        <v>83</v>
      </c>
      <c r="AE31" s="2" t="s">
        <v>34</v>
      </c>
      <c r="AF31" s="2" t="s">
        <v>35</v>
      </c>
      <c r="AG31" s="2" t="s">
        <v>36</v>
      </c>
      <c r="AH31" s="2" t="s">
        <v>37</v>
      </c>
      <c r="AI31" s="2" t="s">
        <v>38</v>
      </c>
      <c r="AJ31" s="2" t="s">
        <v>39</v>
      </c>
      <c r="AK31" s="2" t="s">
        <v>84</v>
      </c>
      <c r="AL31" s="2" t="s">
        <v>40</v>
      </c>
      <c r="AM31" s="2" t="s">
        <v>41</v>
      </c>
      <c r="AN31" s="2" t="s">
        <v>42</v>
      </c>
      <c r="AO31" s="2" t="s">
        <v>43</v>
      </c>
      <c r="AP31" s="2" t="s">
        <v>44</v>
      </c>
      <c r="AQ31" s="2" t="s">
        <v>46</v>
      </c>
      <c r="AR31" s="2" t="s">
        <v>47</v>
      </c>
      <c r="AS31" s="2" t="s">
        <v>48</v>
      </c>
      <c r="AT31" s="2" t="s">
        <v>50</v>
      </c>
      <c r="AU31" s="2" t="s">
        <v>51</v>
      </c>
      <c r="AV31" s="2" t="s">
        <v>52</v>
      </c>
      <c r="AW31" s="2" t="s">
        <v>53</v>
      </c>
      <c r="AX31" s="2" t="s">
        <v>54</v>
      </c>
      <c r="AY31" s="2" t="s">
        <v>55</v>
      </c>
      <c r="AZ31" s="2" t="s">
        <v>56</v>
      </c>
      <c r="BA31" s="2" t="s">
        <v>57</v>
      </c>
      <c r="BB31" s="10"/>
    </row>
    <row r="32" spans="1:54" x14ac:dyDescent="0.25">
      <c r="A32" s="8" t="s">
        <v>63</v>
      </c>
      <c r="B32" t="s">
        <v>0</v>
      </c>
      <c r="C32" s="1">
        <v>7.8791858174655279E-3</v>
      </c>
      <c r="D32" s="1">
        <v>6.3690085357846357E-2</v>
      </c>
      <c r="E32" s="1">
        <v>7.4852265265922521E-2</v>
      </c>
      <c r="F32" s="1">
        <v>3.9395929087327641E-2</v>
      </c>
      <c r="G32" s="1">
        <v>1.9041365725541694E-2</v>
      </c>
      <c r="H32" s="1">
        <v>3.2829940906106371E-3</v>
      </c>
      <c r="I32" s="1">
        <v>0.1365725541694025</v>
      </c>
      <c r="J32" s="1">
        <v>4.7931713722915298E-2</v>
      </c>
      <c r="K32" s="1">
        <v>7.8791858174655279E-3</v>
      </c>
      <c r="L32" s="1">
        <v>4.5961917268548917E-3</v>
      </c>
      <c r="M32" s="1">
        <v>7.222586999343401E-3</v>
      </c>
      <c r="N32" s="1">
        <v>0</v>
      </c>
      <c r="O32" s="1">
        <v>6.5659881812212733E-4</v>
      </c>
      <c r="P32" s="1">
        <v>3.2829940906106371E-3</v>
      </c>
      <c r="Q32" s="1">
        <v>3.4143138542350626E-2</v>
      </c>
      <c r="R32" s="1">
        <v>7.2225869993434014E-2</v>
      </c>
      <c r="S32" s="1">
        <v>8.8640840446487193E-2</v>
      </c>
      <c r="T32" s="1">
        <v>1.3131976362442548E-2</v>
      </c>
      <c r="U32" s="1">
        <v>6.5003282994090611E-2</v>
      </c>
      <c r="V32" s="1">
        <v>9.9146421536441237E-2</v>
      </c>
      <c r="W32" s="1">
        <v>2.6263952724885093E-3</v>
      </c>
      <c r="X32" s="1">
        <v>1.772816808929744E-2</v>
      </c>
      <c r="Y32" s="1">
        <v>5.9093893630991464E-3</v>
      </c>
      <c r="Z32" s="1">
        <v>2.6263952724885093E-3</v>
      </c>
      <c r="AA32" s="1">
        <v>1.3131976362442548E-2</v>
      </c>
      <c r="AB32" s="1">
        <v>0</v>
      </c>
      <c r="AC32" s="1">
        <v>1.969796454366382E-3</v>
      </c>
      <c r="AD32" s="1">
        <v>1.5101772816808929E-2</v>
      </c>
      <c r="AE32" s="1">
        <v>4.8588312541037425E-2</v>
      </c>
      <c r="AF32" s="1">
        <v>3.6112934996717007E-2</v>
      </c>
      <c r="AG32" s="1">
        <v>1.8384766907419567E-2</v>
      </c>
      <c r="AH32" s="1">
        <v>7.222586999343401E-3</v>
      </c>
      <c r="AI32" s="1">
        <v>1.5101772816808929E-2</v>
      </c>
      <c r="AJ32" s="1">
        <v>6.7629678266579119E-2</v>
      </c>
      <c r="AK32" s="1">
        <v>6.5659881812212745E-2</v>
      </c>
      <c r="AL32" s="1">
        <v>0.10177281680892974</v>
      </c>
      <c r="AM32" s="1">
        <v>3.0203545633617858E-2</v>
      </c>
      <c r="AN32" s="1">
        <v>1.0505581089954037E-2</v>
      </c>
      <c r="AO32" s="1">
        <v>0.10242941562705186</v>
      </c>
      <c r="AP32" s="1">
        <v>0.10571240971766251</v>
      </c>
      <c r="AQ32" s="1">
        <v>0.18844386080105055</v>
      </c>
      <c r="AR32" s="1">
        <v>5.2527905449770186E-3</v>
      </c>
      <c r="AS32" s="1">
        <v>1.4445173998686802E-2</v>
      </c>
      <c r="AT32" s="5">
        <v>1.0505581089954037E-2</v>
      </c>
      <c r="AU32" s="5">
        <v>1.5101772816808929E-2</v>
      </c>
      <c r="AV32" s="5">
        <v>7.222586999343401E-3</v>
      </c>
      <c r="AW32" s="5">
        <v>8.5357846355876565E-3</v>
      </c>
      <c r="AX32" s="5">
        <v>2.2980958634274459E-2</v>
      </c>
      <c r="AY32" s="5">
        <v>3.6769533814839134E-2</v>
      </c>
      <c r="AZ32" s="5">
        <v>1.247537754432042E-2</v>
      </c>
      <c r="BA32" s="5">
        <v>9.4550229809586342E-2</v>
      </c>
      <c r="BB32" s="3">
        <v>0.20814182534471437</v>
      </c>
    </row>
    <row r="33" spans="1:54" x14ac:dyDescent="0.25">
      <c r="A33" s="8"/>
      <c r="B33" t="s">
        <v>74</v>
      </c>
      <c r="C33" s="1">
        <v>0</v>
      </c>
      <c r="D33" s="1">
        <v>6.5659881812212733E-4</v>
      </c>
      <c r="E33" s="1">
        <v>6.5659881812212733E-4</v>
      </c>
      <c r="F33" s="1">
        <v>6.5659881812212733E-4</v>
      </c>
      <c r="G33" s="1">
        <v>6.5659881812212733E-4</v>
      </c>
      <c r="H33" s="1">
        <v>0</v>
      </c>
      <c r="I33" s="1">
        <v>1.3131976362442547E-3</v>
      </c>
      <c r="J33" s="1">
        <v>6.5659881812212733E-4</v>
      </c>
      <c r="K33" s="1">
        <v>6.5659881812212733E-4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6.5659881812212733E-4</v>
      </c>
      <c r="R33" s="1">
        <v>1.969796454366382E-3</v>
      </c>
      <c r="S33" s="1">
        <v>0</v>
      </c>
      <c r="T33" s="1">
        <v>0</v>
      </c>
      <c r="U33" s="1">
        <v>6.5659881812212733E-4</v>
      </c>
      <c r="V33" s="1">
        <v>1.3131976362442547E-3</v>
      </c>
      <c r="W33" s="1">
        <v>0</v>
      </c>
      <c r="X33" s="1">
        <v>6.5659881812212733E-4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1.969796454366382E-3</v>
      </c>
      <c r="AF33" s="1">
        <v>6.5659881812212733E-4</v>
      </c>
      <c r="AG33" s="1">
        <v>0</v>
      </c>
      <c r="AH33" s="1">
        <v>0</v>
      </c>
      <c r="AI33" s="1">
        <v>0</v>
      </c>
      <c r="AJ33" s="1">
        <v>0</v>
      </c>
      <c r="AK33" s="1">
        <v>6.5659881812212733E-4</v>
      </c>
      <c r="AL33" s="1">
        <v>1.3131976362442547E-3</v>
      </c>
      <c r="AM33" s="1">
        <v>0</v>
      </c>
      <c r="AN33" s="1">
        <v>6.5659881812212733E-4</v>
      </c>
      <c r="AO33" s="1">
        <v>1.969796454366382E-3</v>
      </c>
      <c r="AP33" s="1">
        <v>6.5659881812212733E-4</v>
      </c>
      <c r="AQ33" s="1">
        <v>1.3131976362442547E-3</v>
      </c>
      <c r="AR33" s="1">
        <v>6.5659881812212733E-4</v>
      </c>
      <c r="AS33" s="1">
        <v>6.5659881812212733E-4</v>
      </c>
      <c r="AT33" s="5">
        <v>0</v>
      </c>
      <c r="AU33" s="5">
        <v>6.5659881812212733E-4</v>
      </c>
      <c r="AV33" s="5">
        <v>0</v>
      </c>
      <c r="AW33" s="5">
        <v>0</v>
      </c>
      <c r="AX33" s="5">
        <v>6.5659881812212733E-4</v>
      </c>
      <c r="AY33" s="5">
        <v>0</v>
      </c>
      <c r="AZ33" s="5">
        <v>6.5659881812212733E-4</v>
      </c>
      <c r="BA33" s="5">
        <v>6.5659881812212733E-4</v>
      </c>
      <c r="BB33" s="3">
        <v>2.6263952724885093E-3</v>
      </c>
    </row>
    <row r="34" spans="1:54" x14ac:dyDescent="0.25">
      <c r="A34" s="8"/>
      <c r="B34" t="s">
        <v>2</v>
      </c>
      <c r="C34" s="1">
        <v>5.8437294812869335E-2</v>
      </c>
      <c r="D34" s="1">
        <v>0.11227839789888379</v>
      </c>
      <c r="E34" s="1">
        <v>0.10702560735390676</v>
      </c>
      <c r="F34" s="1">
        <v>0.11293499671700591</v>
      </c>
      <c r="G34" s="1">
        <v>5.1214707813525932E-2</v>
      </c>
      <c r="H34" s="1">
        <v>7.8791858174655279E-3</v>
      </c>
      <c r="I34" s="1">
        <v>0.32698621142481943</v>
      </c>
      <c r="J34" s="1">
        <v>8.4044648719632298E-2</v>
      </c>
      <c r="K34" s="1">
        <v>1.5758371634931056E-2</v>
      </c>
      <c r="L34" s="1">
        <v>3.2829940906106371E-3</v>
      </c>
      <c r="M34" s="1">
        <v>8.5357846355876565E-3</v>
      </c>
      <c r="N34" s="1">
        <v>3.939592908732764E-3</v>
      </c>
      <c r="O34" s="1">
        <v>3.2829940906106371E-3</v>
      </c>
      <c r="P34" s="1">
        <v>3.939592908732764E-3</v>
      </c>
      <c r="Q34" s="1">
        <v>5.5154300722258701E-2</v>
      </c>
      <c r="R34" s="1">
        <v>0.20551543007222586</v>
      </c>
      <c r="S34" s="1">
        <v>0.17465528562048588</v>
      </c>
      <c r="T34" s="1">
        <v>1.4445173998686802E-2</v>
      </c>
      <c r="U34" s="1">
        <v>0.10768220617202889</v>
      </c>
      <c r="V34" s="1">
        <v>0.19172685489166119</v>
      </c>
      <c r="W34" s="1">
        <v>5.9093893630991464E-3</v>
      </c>
      <c r="X34" s="1">
        <v>3.6769533814839134E-2</v>
      </c>
      <c r="Y34" s="1">
        <v>7.8791858174655279E-3</v>
      </c>
      <c r="Z34" s="1">
        <v>2.6263952724885093E-3</v>
      </c>
      <c r="AA34" s="1">
        <v>9.1923834537097834E-2</v>
      </c>
      <c r="AB34" s="1">
        <v>2.6263952724885093E-3</v>
      </c>
      <c r="AC34" s="1">
        <v>2.6263952724885093E-3</v>
      </c>
      <c r="AD34" s="1">
        <v>1.3788575180564675E-2</v>
      </c>
      <c r="AE34" s="1">
        <v>4.9901510177281679E-2</v>
      </c>
      <c r="AF34" s="1">
        <v>4.7931713722915298E-2</v>
      </c>
      <c r="AG34" s="1">
        <v>2.5607353906762966E-2</v>
      </c>
      <c r="AH34" s="1">
        <v>1.0505581089954037E-2</v>
      </c>
      <c r="AI34" s="1">
        <v>7.8791858174655279E-3</v>
      </c>
      <c r="AJ34" s="1">
        <v>0.29415627051871307</v>
      </c>
      <c r="AK34" s="1">
        <v>0.13131976362442549</v>
      </c>
      <c r="AL34" s="1">
        <v>0.21142481943532501</v>
      </c>
      <c r="AM34" s="1">
        <v>7.9448456992777416E-2</v>
      </c>
      <c r="AN34" s="1">
        <v>2.757715036112935E-2</v>
      </c>
      <c r="AO34" s="1">
        <v>0.21011162179908077</v>
      </c>
      <c r="AP34" s="1">
        <v>0.23965856861457649</v>
      </c>
      <c r="AQ34" s="1">
        <v>0.38673670387393305</v>
      </c>
      <c r="AR34" s="1">
        <v>2.6263952724885093E-3</v>
      </c>
      <c r="AS34" s="1">
        <v>6.0407091267235716E-2</v>
      </c>
      <c r="AT34" s="5">
        <v>5.9093893630991462E-2</v>
      </c>
      <c r="AU34" s="5">
        <v>6.3033486539724223E-2</v>
      </c>
      <c r="AV34" s="5">
        <v>3.7426132632961261E-2</v>
      </c>
      <c r="AW34" s="5">
        <v>4.2678923177938283E-2</v>
      </c>
      <c r="AX34" s="5">
        <v>7.4852265265922521E-2</v>
      </c>
      <c r="AY34" s="5">
        <v>4.0052527905449768E-2</v>
      </c>
      <c r="AZ34" s="5">
        <v>2.2980958634274459E-2</v>
      </c>
      <c r="BA34" s="5">
        <v>0.10965200262639527</v>
      </c>
      <c r="BB34" s="3">
        <v>0.44977019041365723</v>
      </c>
    </row>
    <row r="35" spans="1:54" x14ac:dyDescent="0.25">
      <c r="A35" s="8"/>
      <c r="B35" t="s">
        <v>81</v>
      </c>
      <c r="C35" s="1">
        <v>0</v>
      </c>
      <c r="D35" s="1">
        <v>6.5659881812212733E-4</v>
      </c>
      <c r="E35" s="1">
        <v>6.5659881812212733E-4</v>
      </c>
      <c r="F35" s="1">
        <v>5.9093893630991464E-3</v>
      </c>
      <c r="G35" s="1">
        <v>4.333552199606041E-2</v>
      </c>
      <c r="H35" s="1">
        <v>7.7478660538411029E-2</v>
      </c>
      <c r="I35" s="1">
        <v>7.6822061720288909E-2</v>
      </c>
      <c r="J35" s="1">
        <v>3.9395929087327641E-2</v>
      </c>
      <c r="K35" s="1">
        <v>4.5961917268548917E-3</v>
      </c>
      <c r="L35" s="1">
        <v>2.6263952724885093E-3</v>
      </c>
      <c r="M35" s="1">
        <v>1.969796454366382E-3</v>
      </c>
      <c r="N35" s="1">
        <v>0</v>
      </c>
      <c r="O35" s="1">
        <v>6.5659881812212733E-4</v>
      </c>
      <c r="P35" s="1">
        <v>1.969796454366382E-3</v>
      </c>
      <c r="Q35" s="1">
        <v>8.9297439264609327E-2</v>
      </c>
      <c r="R35" s="1">
        <v>3.4799737360472753E-2</v>
      </c>
      <c r="S35" s="1">
        <v>3.939592908732764E-3</v>
      </c>
      <c r="T35" s="1">
        <v>0</v>
      </c>
      <c r="U35" s="1">
        <v>1.969796454366382E-3</v>
      </c>
      <c r="V35" s="1">
        <v>9.8489822718319103E-3</v>
      </c>
      <c r="W35" s="1">
        <v>0</v>
      </c>
      <c r="X35" s="1">
        <v>1.5101772816808929E-2</v>
      </c>
      <c r="Y35" s="1">
        <v>8.6014445173998685E-2</v>
      </c>
      <c r="Z35" s="1">
        <v>5.2527905449770186E-3</v>
      </c>
      <c r="AA35" s="1">
        <v>6.5659881812212733E-4</v>
      </c>
      <c r="AB35" s="1">
        <v>9.1923834537097834E-3</v>
      </c>
      <c r="AC35" s="1">
        <v>0</v>
      </c>
      <c r="AD35" s="1">
        <v>6.5659881812212733E-4</v>
      </c>
      <c r="AE35" s="1">
        <v>7.8791858174655279E-3</v>
      </c>
      <c r="AF35" s="1">
        <v>9.1923834537097834E-3</v>
      </c>
      <c r="AG35" s="1">
        <v>5.2527905449770186E-3</v>
      </c>
      <c r="AH35" s="1">
        <v>6.5659881812212733E-4</v>
      </c>
      <c r="AI35" s="1">
        <v>2.6263952724885093E-3</v>
      </c>
      <c r="AJ35" s="1">
        <v>0.10177281680892974</v>
      </c>
      <c r="AK35" s="1">
        <v>4.0709126723571895E-2</v>
      </c>
      <c r="AL35" s="1">
        <v>4.9244911359159552E-2</v>
      </c>
      <c r="AM35" s="1">
        <v>2.4950755088640839E-2</v>
      </c>
      <c r="AN35" s="1">
        <v>1.3131976362442548E-2</v>
      </c>
      <c r="AO35" s="1">
        <v>6.6316480630334865E-2</v>
      </c>
      <c r="AP35" s="1">
        <v>6.1720288903479976E-2</v>
      </c>
      <c r="AQ35" s="1">
        <v>0.10177281680892974</v>
      </c>
      <c r="AR35" s="1">
        <v>0</v>
      </c>
      <c r="AS35" s="1">
        <v>2.6263952724885097E-2</v>
      </c>
      <c r="AT35" s="5">
        <v>8.5357846355876565E-3</v>
      </c>
      <c r="AU35" s="5">
        <v>8.5357846355876565E-3</v>
      </c>
      <c r="AV35" s="5">
        <v>1.4445173998686802E-2</v>
      </c>
      <c r="AW35" s="5">
        <v>2.3637557452396585E-2</v>
      </c>
      <c r="AX35" s="5">
        <v>1.7071569271175313E-2</v>
      </c>
      <c r="AY35" s="5">
        <v>7.8791858174655279E-3</v>
      </c>
      <c r="AZ35" s="5">
        <v>2.2980958634274459E-2</v>
      </c>
      <c r="BA35" s="5">
        <v>2.4950755088640839E-2</v>
      </c>
      <c r="BB35" s="3">
        <v>0.12803676953381485</v>
      </c>
    </row>
    <row r="36" spans="1:54" x14ac:dyDescent="0.25">
      <c r="A36" s="8"/>
      <c r="B36" t="s">
        <v>1</v>
      </c>
      <c r="C36" s="1">
        <v>7.8791858174655279E-3</v>
      </c>
      <c r="D36" s="1">
        <v>3.939592908732764E-3</v>
      </c>
      <c r="E36" s="1">
        <v>2.6263952724885093E-3</v>
      </c>
      <c r="F36" s="1">
        <v>1.1162179908076166E-2</v>
      </c>
      <c r="G36" s="1">
        <v>4.7275114904793171E-2</v>
      </c>
      <c r="H36" s="1">
        <v>0.13854235062376888</v>
      </c>
      <c r="I36" s="1">
        <v>0.10045961917268549</v>
      </c>
      <c r="J36" s="1">
        <v>7.9448456992777416E-2</v>
      </c>
      <c r="K36" s="1">
        <v>9.8489822718319103E-3</v>
      </c>
      <c r="L36" s="1">
        <v>1.6414970453053186E-2</v>
      </c>
      <c r="M36" s="1">
        <v>0</v>
      </c>
      <c r="N36" s="1">
        <v>4.5961917268548917E-3</v>
      </c>
      <c r="O36" s="1">
        <v>0</v>
      </c>
      <c r="P36" s="1">
        <v>6.5659881812212733E-4</v>
      </c>
      <c r="Q36" s="1">
        <v>0.15233092580433355</v>
      </c>
      <c r="R36" s="1">
        <v>5.4497701904136574E-2</v>
      </c>
      <c r="S36" s="1">
        <v>4.5961917268548917E-3</v>
      </c>
      <c r="T36" s="1">
        <v>0</v>
      </c>
      <c r="U36" s="1">
        <v>3.939592908732764E-3</v>
      </c>
      <c r="V36" s="1">
        <v>1.6414970453053186E-2</v>
      </c>
      <c r="W36" s="1">
        <v>0</v>
      </c>
      <c r="X36" s="1">
        <v>2.8890347997373604E-2</v>
      </c>
      <c r="Y36" s="1">
        <v>0.13854235062376888</v>
      </c>
      <c r="Z36" s="1">
        <v>8.5357846355876565E-3</v>
      </c>
      <c r="AA36" s="1">
        <v>7.222586999343401E-3</v>
      </c>
      <c r="AB36" s="1">
        <v>7.222586999343401E-3</v>
      </c>
      <c r="AC36" s="1">
        <v>6.5659881812212733E-4</v>
      </c>
      <c r="AD36" s="1">
        <v>2.8233749179251477E-2</v>
      </c>
      <c r="AE36" s="1">
        <v>3.2829940906106372E-2</v>
      </c>
      <c r="AF36" s="1">
        <v>5.2527905449770186E-3</v>
      </c>
      <c r="AG36" s="1">
        <v>0</v>
      </c>
      <c r="AH36" s="1">
        <v>0</v>
      </c>
      <c r="AI36" s="1">
        <v>6.5659881812212733E-4</v>
      </c>
      <c r="AJ36" s="1">
        <v>0.14445173998686803</v>
      </c>
      <c r="AK36" s="1">
        <v>8.9954038082731447E-2</v>
      </c>
      <c r="AL36" s="1">
        <v>6.0407091267235716E-2</v>
      </c>
      <c r="AM36" s="1">
        <v>3.1516743269862112E-2</v>
      </c>
      <c r="AN36" s="1">
        <v>2.9546946815495731E-2</v>
      </c>
      <c r="AO36" s="1">
        <v>0.12015758371634931</v>
      </c>
      <c r="AP36" s="1">
        <v>9.1267235718975701E-2</v>
      </c>
      <c r="AQ36" s="1">
        <v>0.170059093893631</v>
      </c>
      <c r="AR36" s="1">
        <v>1.3131976362442547E-3</v>
      </c>
      <c r="AS36" s="1">
        <v>4.0052527905449768E-2</v>
      </c>
      <c r="AT36" s="5">
        <v>1.9041365725541694E-2</v>
      </c>
      <c r="AU36" s="5">
        <v>1.5101772816808929E-2</v>
      </c>
      <c r="AV36" s="5">
        <v>3.0203545633617858E-2</v>
      </c>
      <c r="AW36" s="5">
        <v>1.3131976362442548E-2</v>
      </c>
      <c r="AX36" s="5">
        <v>1.3131976362442548E-2</v>
      </c>
      <c r="AY36" s="5">
        <v>3.7426132632961261E-2</v>
      </c>
      <c r="AZ36" s="5">
        <v>2.2980958634274459E-2</v>
      </c>
      <c r="BA36" s="5">
        <v>6.0407091267235716E-2</v>
      </c>
      <c r="BB36" s="3">
        <v>0.21142481943532501</v>
      </c>
    </row>
    <row r="37" spans="1:54" x14ac:dyDescent="0.25">
      <c r="B37" s="2" t="s">
        <v>61</v>
      </c>
      <c r="C37" s="6">
        <f>SUM(C32:C36)</f>
        <v>7.4195666447800387E-2</v>
      </c>
      <c r="D37" s="6">
        <f t="shared" ref="D37:BB37" si="3">SUM(D32:D36)</f>
        <v>0.18122127380170719</v>
      </c>
      <c r="E37" s="6">
        <f t="shared" si="3"/>
        <v>0.18581746552856207</v>
      </c>
      <c r="F37" s="6">
        <f t="shared" si="3"/>
        <v>0.170059093893631</v>
      </c>
      <c r="G37" s="6">
        <f t="shared" si="3"/>
        <v>0.16152330925804334</v>
      </c>
      <c r="H37" s="6">
        <f t="shared" si="3"/>
        <v>0.22718319107025609</v>
      </c>
      <c r="I37" s="6">
        <f t="shared" si="3"/>
        <v>0.64215364412344067</v>
      </c>
      <c r="J37" s="6">
        <f t="shared" si="3"/>
        <v>0.25147734734077476</v>
      </c>
      <c r="K37" s="6">
        <f t="shared" si="3"/>
        <v>3.8739330269205507E-2</v>
      </c>
      <c r="L37" s="6">
        <f t="shared" si="3"/>
        <v>2.6920551543007223E-2</v>
      </c>
      <c r="M37" s="6">
        <f t="shared" si="3"/>
        <v>1.772816808929744E-2</v>
      </c>
      <c r="N37" s="6">
        <f t="shared" si="3"/>
        <v>8.5357846355876565E-3</v>
      </c>
      <c r="O37" s="6">
        <f t="shared" si="3"/>
        <v>4.5961917268548917E-3</v>
      </c>
      <c r="P37" s="6">
        <f t="shared" si="3"/>
        <v>9.8489822718319103E-3</v>
      </c>
      <c r="Q37" s="6">
        <f t="shared" si="3"/>
        <v>0.33158240315167431</v>
      </c>
      <c r="R37" s="6">
        <f t="shared" si="3"/>
        <v>0.36900853578463555</v>
      </c>
      <c r="S37" s="6">
        <f t="shared" si="3"/>
        <v>0.27183191070256069</v>
      </c>
      <c r="T37" s="6">
        <f t="shared" si="3"/>
        <v>2.757715036112935E-2</v>
      </c>
      <c r="U37" s="6">
        <f t="shared" si="3"/>
        <v>0.17925147734734079</v>
      </c>
      <c r="V37" s="6">
        <f t="shared" si="3"/>
        <v>0.31845042678923174</v>
      </c>
      <c r="W37" s="6">
        <f t="shared" si="3"/>
        <v>8.5357846355876565E-3</v>
      </c>
      <c r="X37" s="6">
        <f t="shared" si="3"/>
        <v>9.9146421536441237E-2</v>
      </c>
      <c r="Y37" s="6">
        <f t="shared" si="3"/>
        <v>0.23834537097833225</v>
      </c>
      <c r="Z37" s="6">
        <f t="shared" si="3"/>
        <v>1.9041365725541694E-2</v>
      </c>
      <c r="AA37" s="6">
        <f t="shared" si="3"/>
        <v>0.11293499671700592</v>
      </c>
      <c r="AB37" s="6">
        <f t="shared" si="3"/>
        <v>1.9041365725541694E-2</v>
      </c>
      <c r="AC37" s="6">
        <f t="shared" si="3"/>
        <v>5.2527905449770186E-3</v>
      </c>
      <c r="AD37" s="6">
        <f t="shared" si="3"/>
        <v>5.7780695994747208E-2</v>
      </c>
      <c r="AE37" s="6">
        <f t="shared" si="3"/>
        <v>0.14116874589625739</v>
      </c>
      <c r="AF37" s="6">
        <f t="shared" si="3"/>
        <v>9.9146421536441237E-2</v>
      </c>
      <c r="AG37" s="6">
        <f t="shared" si="3"/>
        <v>4.9244911359159552E-2</v>
      </c>
      <c r="AH37" s="6">
        <f t="shared" si="3"/>
        <v>1.8384766907419567E-2</v>
      </c>
      <c r="AI37" s="6">
        <f t="shared" si="3"/>
        <v>2.626395272488509E-2</v>
      </c>
      <c r="AJ37" s="6">
        <f t="shared" si="3"/>
        <v>0.60801050558108993</v>
      </c>
      <c r="AK37" s="6">
        <f t="shared" si="3"/>
        <v>0.3282994090610637</v>
      </c>
      <c r="AL37" s="6">
        <f t="shared" si="3"/>
        <v>0.42416283650689424</v>
      </c>
      <c r="AM37" s="6">
        <f t="shared" si="3"/>
        <v>0.16611950098489822</v>
      </c>
      <c r="AN37" s="6">
        <f t="shared" si="3"/>
        <v>8.141825344714379E-2</v>
      </c>
      <c r="AO37" s="6">
        <f t="shared" si="3"/>
        <v>0.50098489822718317</v>
      </c>
      <c r="AP37" s="6">
        <f t="shared" si="3"/>
        <v>0.49901510177281683</v>
      </c>
      <c r="AQ37" s="6">
        <f t="shared" si="3"/>
        <v>0.84832567301378869</v>
      </c>
      <c r="AR37" s="6">
        <f t="shared" si="3"/>
        <v>9.8489822718319103E-3</v>
      </c>
      <c r="AS37" s="6">
        <f t="shared" si="3"/>
        <v>0.14182534471437952</v>
      </c>
      <c r="AT37" s="6">
        <f t="shared" si="3"/>
        <v>9.7176625082074836E-2</v>
      </c>
      <c r="AU37" s="6">
        <f t="shared" si="3"/>
        <v>0.10242941562705186</v>
      </c>
      <c r="AV37" s="6">
        <f t="shared" si="3"/>
        <v>8.9297439264609313E-2</v>
      </c>
      <c r="AW37" s="6">
        <f t="shared" si="3"/>
        <v>8.7984241628365073E-2</v>
      </c>
      <c r="AX37" s="6">
        <f t="shared" si="3"/>
        <v>0.12869336835193695</v>
      </c>
      <c r="AY37" s="6">
        <f t="shared" si="3"/>
        <v>0.1221273801707157</v>
      </c>
      <c r="AZ37" s="6">
        <f t="shared" si="3"/>
        <v>8.2074852265265924E-2</v>
      </c>
      <c r="BA37" s="6">
        <f t="shared" si="3"/>
        <v>0.29021667760998032</v>
      </c>
      <c r="BB37" s="6">
        <f t="shared" si="3"/>
        <v>0.99999999999999989</v>
      </c>
    </row>
    <row r="39" spans="1:54" s="2" customFormat="1" x14ac:dyDescent="0.25">
      <c r="C39" s="9" t="s">
        <v>10</v>
      </c>
      <c r="D39" s="9"/>
      <c r="E39" s="9"/>
      <c r="F39" s="9"/>
      <c r="G39" s="9"/>
      <c r="H39" s="9"/>
      <c r="I39" s="9" t="s">
        <v>18</v>
      </c>
      <c r="J39" s="9"/>
      <c r="K39" s="9"/>
      <c r="L39" s="9"/>
      <c r="M39" s="9"/>
      <c r="N39" s="9"/>
      <c r="O39" s="9"/>
      <c r="P39" s="9"/>
      <c r="Q39" s="9" t="s">
        <v>23</v>
      </c>
      <c r="R39" s="9"/>
      <c r="S39" s="9"/>
      <c r="T39" s="9"/>
      <c r="U39" s="9" t="s">
        <v>33</v>
      </c>
      <c r="V39" s="9"/>
      <c r="W39" s="9"/>
      <c r="X39" s="9"/>
      <c r="Y39" s="9"/>
      <c r="Z39" s="9"/>
      <c r="AA39" s="9"/>
      <c r="AB39" s="9"/>
      <c r="AC39" s="9"/>
      <c r="AD39" s="9" t="s">
        <v>86</v>
      </c>
      <c r="AE39" s="9"/>
      <c r="AF39" s="9"/>
      <c r="AG39" s="9"/>
      <c r="AH39" s="9"/>
      <c r="AI39" s="9"/>
      <c r="AJ39" s="9"/>
      <c r="AK39" s="9" t="s">
        <v>85</v>
      </c>
      <c r="AL39" s="9"/>
      <c r="AM39" s="9"/>
      <c r="AN39" s="9"/>
      <c r="AO39" s="9" t="s">
        <v>45</v>
      </c>
      <c r="AP39" s="9"/>
      <c r="AQ39" s="9" t="s">
        <v>49</v>
      </c>
      <c r="AR39" s="9"/>
      <c r="AS39" s="9"/>
      <c r="AT39" s="9" t="s">
        <v>58</v>
      </c>
      <c r="AU39" s="9"/>
      <c r="AV39" s="9"/>
      <c r="AW39" s="9"/>
      <c r="AX39" s="9"/>
      <c r="AY39" s="9"/>
      <c r="AZ39" s="9"/>
      <c r="BA39" s="9"/>
      <c r="BB39" s="10" t="s">
        <v>61</v>
      </c>
    </row>
    <row r="40" spans="1:54" s="2" customFormat="1" x14ac:dyDescent="0.25">
      <c r="C40" s="2" t="s">
        <v>4</v>
      </c>
      <c r="D40" s="2" t="s">
        <v>5</v>
      </c>
      <c r="E40" s="2" t="s">
        <v>6</v>
      </c>
      <c r="F40" s="2" t="s">
        <v>7</v>
      </c>
      <c r="G40" s="2" t="s">
        <v>8</v>
      </c>
      <c r="H40" s="2" t="s">
        <v>9</v>
      </c>
      <c r="I40" s="2" t="s">
        <v>11</v>
      </c>
      <c r="J40" s="2" t="s">
        <v>82</v>
      </c>
      <c r="K40" s="2" t="s">
        <v>12</v>
      </c>
      <c r="L40" s="2" t="s">
        <v>13</v>
      </c>
      <c r="M40" s="2" t="s">
        <v>14</v>
      </c>
      <c r="N40" s="2" t="s">
        <v>15</v>
      </c>
      <c r="O40" s="2" t="s">
        <v>16</v>
      </c>
      <c r="P40" s="2" t="s">
        <v>17</v>
      </c>
      <c r="Q40" s="2" t="s">
        <v>19</v>
      </c>
      <c r="R40" s="2" t="s">
        <v>20</v>
      </c>
      <c r="S40" s="2" t="s">
        <v>21</v>
      </c>
      <c r="T40" s="2" t="s">
        <v>22</v>
      </c>
      <c r="U40" s="2" t="s">
        <v>24</v>
      </c>
      <c r="V40" s="2" t="s">
        <v>25</v>
      </c>
      <c r="W40" s="2" t="s">
        <v>26</v>
      </c>
      <c r="X40" s="2" t="s">
        <v>27</v>
      </c>
      <c r="Y40" s="2" t="s">
        <v>28</v>
      </c>
      <c r="Z40" s="2" t="s">
        <v>29</v>
      </c>
      <c r="AA40" s="2" t="s">
        <v>30</v>
      </c>
      <c r="AB40" s="2" t="s">
        <v>31</v>
      </c>
      <c r="AC40" s="2" t="s">
        <v>32</v>
      </c>
      <c r="AD40" s="2" t="s">
        <v>83</v>
      </c>
      <c r="AE40" s="2" t="s">
        <v>34</v>
      </c>
      <c r="AF40" s="2" t="s">
        <v>35</v>
      </c>
      <c r="AG40" s="2" t="s">
        <v>36</v>
      </c>
      <c r="AH40" s="2" t="s">
        <v>37</v>
      </c>
      <c r="AI40" s="2" t="s">
        <v>38</v>
      </c>
      <c r="AJ40" s="2" t="s">
        <v>39</v>
      </c>
      <c r="AK40" s="2" t="s">
        <v>84</v>
      </c>
      <c r="AL40" s="2" t="s">
        <v>40</v>
      </c>
      <c r="AM40" s="2" t="s">
        <v>41</v>
      </c>
      <c r="AN40" s="2" t="s">
        <v>42</v>
      </c>
      <c r="AO40" s="2" t="s">
        <v>43</v>
      </c>
      <c r="AP40" s="2" t="s">
        <v>44</v>
      </c>
      <c r="AQ40" s="2" t="s">
        <v>46</v>
      </c>
      <c r="AR40" s="2" t="s">
        <v>47</v>
      </c>
      <c r="AS40" s="2" t="s">
        <v>48</v>
      </c>
      <c r="AT40" s="2" t="s">
        <v>50</v>
      </c>
      <c r="AU40" s="2" t="s">
        <v>51</v>
      </c>
      <c r="AV40" s="2" t="s">
        <v>52</v>
      </c>
      <c r="AW40" s="2" t="s">
        <v>53</v>
      </c>
      <c r="AX40" s="2" t="s">
        <v>54</v>
      </c>
      <c r="AY40" s="2" t="s">
        <v>55</v>
      </c>
      <c r="AZ40" s="2" t="s">
        <v>56</v>
      </c>
      <c r="BA40" s="2" t="s">
        <v>57</v>
      </c>
      <c r="BB40" s="10"/>
    </row>
    <row r="41" spans="1:54" x14ac:dyDescent="0.25">
      <c r="A41" s="8" t="s">
        <v>64</v>
      </c>
      <c r="B41" t="s">
        <v>0</v>
      </c>
      <c r="C41" s="1">
        <v>5.5154300722258701E-2</v>
      </c>
      <c r="D41" s="1">
        <v>0.16086671043992121</v>
      </c>
      <c r="E41" s="1">
        <v>0.16021011162179907</v>
      </c>
      <c r="F41" s="1">
        <v>0.15233092580433355</v>
      </c>
      <c r="G41" s="1">
        <v>0.14839133289560077</v>
      </c>
      <c r="H41" s="1">
        <v>0.20026263952724885</v>
      </c>
      <c r="I41" s="1">
        <v>0.56073539067629674</v>
      </c>
      <c r="J41" s="1">
        <v>0.22390019697964544</v>
      </c>
      <c r="K41" s="1">
        <v>3.8082731451083388E-2</v>
      </c>
      <c r="L41" s="1">
        <v>2.1667760998030205E-2</v>
      </c>
      <c r="M41" s="1">
        <v>1.3788575180564675E-2</v>
      </c>
      <c r="N41" s="1">
        <v>5.2527905449770186E-3</v>
      </c>
      <c r="O41" s="1">
        <v>4.5961917268548917E-3</v>
      </c>
      <c r="P41" s="1">
        <v>9.1923834537097834E-3</v>
      </c>
      <c r="Q41" s="1">
        <v>0.29349967170059094</v>
      </c>
      <c r="R41" s="1">
        <v>0.3164806303348654</v>
      </c>
      <c r="S41" s="1">
        <v>0.24097176625082076</v>
      </c>
      <c r="T41" s="1">
        <v>2.6263952724885097E-2</v>
      </c>
      <c r="U41" s="1">
        <v>0.15692711753118843</v>
      </c>
      <c r="V41" s="1">
        <v>0.28365068942875904</v>
      </c>
      <c r="W41" s="1">
        <v>6.5659881812212741E-3</v>
      </c>
      <c r="X41" s="1">
        <v>8.9297439264609327E-2</v>
      </c>
      <c r="Y41" s="1">
        <v>0.20945502298095864</v>
      </c>
      <c r="Z41" s="1">
        <v>1.772816808929744E-2</v>
      </c>
      <c r="AA41" s="1">
        <v>9.1923834537097834E-2</v>
      </c>
      <c r="AB41" s="1">
        <v>1.7071569271175313E-2</v>
      </c>
      <c r="AC41" s="1">
        <v>4.5961917268548917E-3</v>
      </c>
      <c r="AD41" s="1">
        <v>5.2527905449770193E-2</v>
      </c>
      <c r="AE41" s="1">
        <v>0.12475377544320421</v>
      </c>
      <c r="AF41" s="1">
        <v>8.7327642810242939E-2</v>
      </c>
      <c r="AG41" s="1">
        <v>4.6618516086671044E-2</v>
      </c>
      <c r="AH41" s="1">
        <v>1.7071569271175313E-2</v>
      </c>
      <c r="AI41" s="1">
        <v>2.3637557452396585E-2</v>
      </c>
      <c r="AJ41" s="1">
        <v>0.52527905449770196</v>
      </c>
      <c r="AK41" s="1">
        <v>0.28956007879185819</v>
      </c>
      <c r="AL41" s="1">
        <v>0.3650689428759028</v>
      </c>
      <c r="AM41" s="1">
        <v>0.14773473407747867</v>
      </c>
      <c r="AN41" s="1">
        <v>7.4852265265922521E-2</v>
      </c>
      <c r="AO41" s="1">
        <v>0.43532501641497046</v>
      </c>
      <c r="AP41" s="1">
        <v>0.44189100459619174</v>
      </c>
      <c r="AQ41" s="1">
        <v>0.74917925147734732</v>
      </c>
      <c r="AR41" s="1">
        <v>8.5357846355876565E-3</v>
      </c>
      <c r="AS41" s="1">
        <v>0.11950098489822718</v>
      </c>
      <c r="AT41" s="5">
        <v>5.318450426789232E-2</v>
      </c>
      <c r="AU41" s="5">
        <v>9.8489822718319103E-2</v>
      </c>
      <c r="AV41" s="5">
        <v>7.6822061720288909E-2</v>
      </c>
      <c r="AW41" s="5">
        <v>8.7327642810242939E-2</v>
      </c>
      <c r="AX41" s="5">
        <v>0.10636900853578464</v>
      </c>
      <c r="AY41" s="5">
        <v>0.11621799080761655</v>
      </c>
      <c r="AZ41" s="5">
        <v>7.8791858174655283E-2</v>
      </c>
      <c r="BA41" s="5">
        <v>0.26001313197636244</v>
      </c>
      <c r="BB41" s="3">
        <v>0.87721602101116214</v>
      </c>
    </row>
    <row r="42" spans="1:54" x14ac:dyDescent="0.25">
      <c r="A42" s="8"/>
      <c r="B42" t="s">
        <v>74</v>
      </c>
      <c r="C42" s="1">
        <v>0</v>
      </c>
      <c r="D42" s="1">
        <v>6.5659881812212733E-4</v>
      </c>
      <c r="E42" s="1">
        <v>0</v>
      </c>
      <c r="F42" s="1">
        <v>0</v>
      </c>
      <c r="G42" s="1">
        <v>1.3131976362442547E-3</v>
      </c>
      <c r="H42" s="1">
        <v>0</v>
      </c>
      <c r="I42" s="1">
        <v>1.3131976362442547E-3</v>
      </c>
      <c r="J42" s="1">
        <v>6.5659881812212733E-4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6.5659881812212733E-4</v>
      </c>
      <c r="R42" s="1">
        <v>6.5659881812212733E-4</v>
      </c>
      <c r="S42" s="1">
        <v>6.5659881812212733E-4</v>
      </c>
      <c r="T42" s="1">
        <v>0</v>
      </c>
      <c r="U42" s="1">
        <v>0</v>
      </c>
      <c r="V42" s="1">
        <v>0</v>
      </c>
      <c r="W42" s="1">
        <v>0</v>
      </c>
      <c r="X42" s="1">
        <v>1.3131976362442547E-3</v>
      </c>
      <c r="Y42" s="1">
        <v>0</v>
      </c>
      <c r="Z42" s="1">
        <v>0</v>
      </c>
      <c r="AA42" s="1">
        <v>0</v>
      </c>
      <c r="AB42" s="1">
        <v>6.5659881812212733E-4</v>
      </c>
      <c r="AC42" s="1">
        <v>0</v>
      </c>
      <c r="AD42" s="1">
        <v>0</v>
      </c>
      <c r="AE42" s="1">
        <v>6.5659881812212733E-4</v>
      </c>
      <c r="AF42" s="1">
        <v>0</v>
      </c>
      <c r="AG42" s="1">
        <v>0</v>
      </c>
      <c r="AH42" s="1">
        <v>0</v>
      </c>
      <c r="AI42" s="1">
        <v>0</v>
      </c>
      <c r="AJ42" s="1">
        <v>1.3131976362442547E-3</v>
      </c>
      <c r="AK42" s="1">
        <v>6.5659881812212733E-4</v>
      </c>
      <c r="AL42" s="1">
        <v>1.3131976362442547E-3</v>
      </c>
      <c r="AM42" s="1">
        <v>0</v>
      </c>
      <c r="AN42" s="1">
        <v>0</v>
      </c>
      <c r="AO42" s="1">
        <v>1.969796454366382E-3</v>
      </c>
      <c r="AP42" s="1">
        <v>0</v>
      </c>
      <c r="AQ42" s="1">
        <v>6.5659881812212733E-4</v>
      </c>
      <c r="AR42" s="1">
        <v>0</v>
      </c>
      <c r="AS42" s="1">
        <v>1.3131976362442547E-3</v>
      </c>
      <c r="AT42" s="5">
        <v>0</v>
      </c>
      <c r="AU42" s="5">
        <v>0</v>
      </c>
      <c r="AV42" s="5">
        <v>6.5659881812212733E-4</v>
      </c>
      <c r="AW42" s="5">
        <v>0</v>
      </c>
      <c r="AX42" s="5">
        <v>0</v>
      </c>
      <c r="AY42" s="5">
        <v>6.5659881812212733E-4</v>
      </c>
      <c r="AZ42" s="5">
        <v>6.5659881812212733E-4</v>
      </c>
      <c r="BA42" s="5">
        <v>0</v>
      </c>
      <c r="BB42" s="3">
        <v>1.969796454366382E-3</v>
      </c>
    </row>
    <row r="43" spans="1:54" x14ac:dyDescent="0.25">
      <c r="A43" s="8"/>
      <c r="B43" t="s">
        <v>2</v>
      </c>
      <c r="C43" s="1">
        <v>5.9093893630991464E-3</v>
      </c>
      <c r="D43" s="1">
        <v>8.5357846355876565E-3</v>
      </c>
      <c r="E43" s="1">
        <v>1.1162179908076166E-2</v>
      </c>
      <c r="F43" s="1">
        <v>9.1923834537097834E-3</v>
      </c>
      <c r="G43" s="1">
        <v>5.2527905449770186E-3</v>
      </c>
      <c r="H43" s="1">
        <v>1.0505581089954037E-2</v>
      </c>
      <c r="I43" s="1">
        <v>3.1516743269862112E-2</v>
      </c>
      <c r="J43" s="1">
        <v>1.5101772816808929E-2</v>
      </c>
      <c r="K43" s="1">
        <v>0</v>
      </c>
      <c r="L43" s="1">
        <v>6.5659881812212733E-4</v>
      </c>
      <c r="M43" s="1">
        <v>1.3131976362442547E-3</v>
      </c>
      <c r="N43" s="1">
        <v>1.969796454366382E-3</v>
      </c>
      <c r="O43" s="1">
        <v>0</v>
      </c>
      <c r="P43" s="1">
        <v>0</v>
      </c>
      <c r="Q43" s="1">
        <v>1.3131976362442548E-2</v>
      </c>
      <c r="R43" s="1">
        <v>1.8384766907419567E-2</v>
      </c>
      <c r="S43" s="1">
        <v>1.772816808929744E-2</v>
      </c>
      <c r="T43" s="1">
        <v>1.3131976362442547E-3</v>
      </c>
      <c r="U43" s="1">
        <v>1.772816808929744E-2</v>
      </c>
      <c r="V43" s="1">
        <v>1.1162179908076166E-2</v>
      </c>
      <c r="W43" s="1">
        <v>1.969796454366382E-3</v>
      </c>
      <c r="X43" s="1">
        <v>6.5659881812212733E-4</v>
      </c>
      <c r="Y43" s="1">
        <v>1.1162179908076166E-2</v>
      </c>
      <c r="Z43" s="1">
        <v>0</v>
      </c>
      <c r="AA43" s="1">
        <v>7.8791858174655279E-3</v>
      </c>
      <c r="AB43" s="1">
        <v>0</v>
      </c>
      <c r="AC43" s="1">
        <v>0</v>
      </c>
      <c r="AD43" s="1">
        <v>2.6263952724885093E-3</v>
      </c>
      <c r="AE43" s="1">
        <v>9.8489822718319103E-3</v>
      </c>
      <c r="AF43" s="1">
        <v>8.5357846355876565E-3</v>
      </c>
      <c r="AG43" s="1">
        <v>1.969796454366382E-3</v>
      </c>
      <c r="AH43" s="1">
        <v>1.3131976362442547E-3</v>
      </c>
      <c r="AI43" s="1">
        <v>6.5659881812212733E-4</v>
      </c>
      <c r="AJ43" s="1">
        <v>2.5607353906762966E-2</v>
      </c>
      <c r="AK43" s="1">
        <v>2.0354563361785948E-2</v>
      </c>
      <c r="AL43" s="1">
        <v>2.2980958634274459E-2</v>
      </c>
      <c r="AM43" s="1">
        <v>5.9093893630991464E-3</v>
      </c>
      <c r="AN43" s="1">
        <v>1.3131976362442547E-3</v>
      </c>
      <c r="AO43" s="1">
        <v>2.8233749179251477E-2</v>
      </c>
      <c r="AP43" s="1">
        <v>2.2324359816152332E-2</v>
      </c>
      <c r="AQ43" s="1">
        <v>4.2678923177938283E-2</v>
      </c>
      <c r="AR43" s="1">
        <v>0</v>
      </c>
      <c r="AS43" s="1">
        <v>7.8791858174655279E-3</v>
      </c>
      <c r="AT43" s="5">
        <v>4.5961917268548917E-3</v>
      </c>
      <c r="AU43" s="5">
        <v>2.6263952724885093E-3</v>
      </c>
      <c r="AV43" s="5">
        <v>8.5357846355876565E-3</v>
      </c>
      <c r="AW43" s="5">
        <v>0</v>
      </c>
      <c r="AX43" s="5">
        <v>1.772816808929744E-2</v>
      </c>
      <c r="AY43" s="5">
        <v>1.969796454366382E-3</v>
      </c>
      <c r="AZ43" s="5">
        <v>0</v>
      </c>
      <c r="BA43" s="5">
        <v>1.5101772816808929E-2</v>
      </c>
      <c r="BB43" s="3">
        <v>5.0558108995403805E-2</v>
      </c>
    </row>
    <row r="44" spans="1:54" x14ac:dyDescent="0.25">
      <c r="A44" s="8"/>
      <c r="B44" t="s">
        <v>81</v>
      </c>
      <c r="C44" s="1">
        <v>0</v>
      </c>
      <c r="D44" s="1">
        <v>0</v>
      </c>
      <c r="E44" s="1">
        <v>0</v>
      </c>
      <c r="F44" s="1">
        <v>0</v>
      </c>
      <c r="G44" s="1">
        <v>1.969796454366382E-3</v>
      </c>
      <c r="H44" s="1">
        <v>1.3131976362442547E-3</v>
      </c>
      <c r="I44" s="1">
        <v>1.3131976362442547E-3</v>
      </c>
      <c r="J44" s="1">
        <v>6.5659881812212733E-4</v>
      </c>
      <c r="K44" s="1">
        <v>0</v>
      </c>
      <c r="L44" s="1">
        <v>0</v>
      </c>
      <c r="M44" s="1">
        <v>0</v>
      </c>
      <c r="N44" s="1">
        <v>1.3131976362442547E-3</v>
      </c>
      <c r="O44" s="1">
        <v>0</v>
      </c>
      <c r="P44" s="1">
        <v>0</v>
      </c>
      <c r="Q44" s="1">
        <v>3.2829940906106371E-3</v>
      </c>
      <c r="R44" s="1">
        <v>0</v>
      </c>
      <c r="S44" s="1">
        <v>0</v>
      </c>
      <c r="T44" s="1">
        <v>0</v>
      </c>
      <c r="U44" s="1">
        <v>0</v>
      </c>
      <c r="V44" s="1">
        <v>1.3131976362442547E-3</v>
      </c>
      <c r="W44" s="1">
        <v>0</v>
      </c>
      <c r="X44" s="1">
        <v>0</v>
      </c>
      <c r="Y44" s="1">
        <v>1.969796454366382E-3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3.2829940906106371E-3</v>
      </c>
      <c r="AK44" s="1">
        <v>0</v>
      </c>
      <c r="AL44" s="1">
        <v>2.6263952724885093E-3</v>
      </c>
      <c r="AM44" s="1">
        <v>6.5659881812212733E-4</v>
      </c>
      <c r="AN44" s="1">
        <v>0</v>
      </c>
      <c r="AO44" s="1">
        <v>0</v>
      </c>
      <c r="AP44" s="1">
        <v>3.2829940906106371E-3</v>
      </c>
      <c r="AQ44" s="1">
        <v>3.2829940906106371E-3</v>
      </c>
      <c r="AR44" s="1">
        <v>0</v>
      </c>
      <c r="AS44" s="1">
        <v>0</v>
      </c>
      <c r="AT44" s="5">
        <v>0</v>
      </c>
      <c r="AU44" s="5">
        <v>6.5659881812212733E-4</v>
      </c>
      <c r="AV44" s="5">
        <v>0</v>
      </c>
      <c r="AW44" s="5">
        <v>0</v>
      </c>
      <c r="AX44" s="5">
        <v>6.5659881812212733E-4</v>
      </c>
      <c r="AY44" s="5">
        <v>0</v>
      </c>
      <c r="AZ44" s="5">
        <v>6.5659881812212733E-4</v>
      </c>
      <c r="BA44" s="5">
        <v>1.3131976362442547E-3</v>
      </c>
      <c r="BB44" s="3">
        <v>3.2829940906106371E-3</v>
      </c>
    </row>
    <row r="45" spans="1:54" x14ac:dyDescent="0.25">
      <c r="A45" s="8"/>
      <c r="B45" t="s">
        <v>1</v>
      </c>
      <c r="C45" s="1">
        <v>1.3131976362442548E-2</v>
      </c>
      <c r="D45" s="1">
        <v>1.1162179908076166E-2</v>
      </c>
      <c r="E45" s="1">
        <v>1.4445173998686802E-2</v>
      </c>
      <c r="F45" s="1">
        <v>8.5357846355876565E-3</v>
      </c>
      <c r="G45" s="1">
        <v>4.5961917268548917E-3</v>
      </c>
      <c r="H45" s="1">
        <v>1.5101772816808929E-2</v>
      </c>
      <c r="I45" s="1">
        <v>4.7275114904793171E-2</v>
      </c>
      <c r="J45" s="1">
        <v>1.1162179908076166E-2</v>
      </c>
      <c r="K45" s="1">
        <v>6.5659881812212733E-4</v>
      </c>
      <c r="L45" s="1">
        <v>4.5961917268548917E-3</v>
      </c>
      <c r="M45" s="1">
        <v>2.6263952724885093E-3</v>
      </c>
      <c r="N45" s="1">
        <v>0</v>
      </c>
      <c r="O45" s="1">
        <v>0</v>
      </c>
      <c r="P45" s="1">
        <v>6.5659881812212733E-4</v>
      </c>
      <c r="Q45" s="1">
        <v>2.1011162179908074E-2</v>
      </c>
      <c r="R45" s="1">
        <v>3.3486539724228499E-2</v>
      </c>
      <c r="S45" s="1">
        <v>1.247537754432042E-2</v>
      </c>
      <c r="T45" s="1">
        <v>0</v>
      </c>
      <c r="U45" s="1">
        <v>4.5961917268548917E-3</v>
      </c>
      <c r="V45" s="1">
        <v>2.2324359816152332E-2</v>
      </c>
      <c r="W45" s="1">
        <v>0</v>
      </c>
      <c r="X45" s="1">
        <v>7.8791858174655279E-3</v>
      </c>
      <c r="Y45" s="1">
        <v>1.5758371634931056E-2</v>
      </c>
      <c r="Z45" s="1">
        <v>1.3131976362442547E-3</v>
      </c>
      <c r="AA45" s="1">
        <v>1.3131976362442548E-2</v>
      </c>
      <c r="AB45" s="1">
        <v>1.3131976362442547E-3</v>
      </c>
      <c r="AC45" s="1">
        <v>6.5659881812212733E-4</v>
      </c>
      <c r="AD45" s="1">
        <v>2.6263952724885093E-3</v>
      </c>
      <c r="AE45" s="1">
        <v>5.9093893630991464E-3</v>
      </c>
      <c r="AF45" s="1">
        <v>3.2829940906106371E-3</v>
      </c>
      <c r="AG45" s="1">
        <v>6.5659881812212733E-4</v>
      </c>
      <c r="AH45" s="1">
        <v>0</v>
      </c>
      <c r="AI45" s="1">
        <v>1.969796454366382E-3</v>
      </c>
      <c r="AJ45" s="1">
        <v>5.2527905449770193E-2</v>
      </c>
      <c r="AK45" s="1">
        <v>1.772816808929744E-2</v>
      </c>
      <c r="AL45" s="1">
        <v>3.2173342087984239E-2</v>
      </c>
      <c r="AM45" s="1">
        <v>1.1818778726198293E-2</v>
      </c>
      <c r="AN45" s="1">
        <v>5.2527905449770186E-3</v>
      </c>
      <c r="AO45" s="1">
        <v>3.545633617859488E-2</v>
      </c>
      <c r="AP45" s="1">
        <v>3.1516743269862112E-2</v>
      </c>
      <c r="AQ45" s="1">
        <v>5.2527905449770193E-2</v>
      </c>
      <c r="AR45" s="1">
        <v>1.3131976362442547E-3</v>
      </c>
      <c r="AS45" s="1">
        <v>1.3131976362442548E-2</v>
      </c>
      <c r="AT45" s="5">
        <v>3.9395929087327641E-2</v>
      </c>
      <c r="AU45" s="5">
        <v>6.5659881812212733E-4</v>
      </c>
      <c r="AV45" s="5">
        <v>3.2829940906106371E-3</v>
      </c>
      <c r="AW45" s="5">
        <v>6.5659881812212733E-4</v>
      </c>
      <c r="AX45" s="5">
        <v>3.939592908732764E-3</v>
      </c>
      <c r="AY45" s="5">
        <v>3.2829940906106371E-3</v>
      </c>
      <c r="AZ45" s="5">
        <v>1.969796454366382E-3</v>
      </c>
      <c r="BA45" s="5">
        <v>1.3788575180564675E-2</v>
      </c>
      <c r="BB45" s="3">
        <v>6.6973079448456999E-2</v>
      </c>
    </row>
    <row r="46" spans="1:54" x14ac:dyDescent="0.25">
      <c r="B46" s="2" t="s">
        <v>61</v>
      </c>
      <c r="C46" s="6">
        <f>SUM(C41:C45)</f>
        <v>7.4195666447800401E-2</v>
      </c>
      <c r="D46" s="6">
        <f t="shared" ref="D46:BB46" si="4">SUM(D41:D45)</f>
        <v>0.18122127380170716</v>
      </c>
      <c r="E46" s="6">
        <f t="shared" si="4"/>
        <v>0.18581746552856204</v>
      </c>
      <c r="F46" s="6">
        <f t="shared" si="4"/>
        <v>0.170059093893631</v>
      </c>
      <c r="G46" s="6">
        <f t="shared" si="4"/>
        <v>0.16152330925804331</v>
      </c>
      <c r="H46" s="6">
        <f t="shared" si="4"/>
        <v>0.22718319107025609</v>
      </c>
      <c r="I46" s="6">
        <f t="shared" si="4"/>
        <v>0.64215364412344056</v>
      </c>
      <c r="J46" s="6">
        <f t="shared" si="4"/>
        <v>0.25147734734077481</v>
      </c>
      <c r="K46" s="6">
        <f t="shared" si="4"/>
        <v>3.8739330269205514E-2</v>
      </c>
      <c r="L46" s="6">
        <f t="shared" si="4"/>
        <v>2.6920551543007223E-2</v>
      </c>
      <c r="M46" s="6">
        <f t="shared" si="4"/>
        <v>1.772816808929744E-2</v>
      </c>
      <c r="N46" s="6">
        <f t="shared" si="4"/>
        <v>8.5357846355876565E-3</v>
      </c>
      <c r="O46" s="6">
        <f t="shared" si="4"/>
        <v>4.5961917268548917E-3</v>
      </c>
      <c r="P46" s="6">
        <f t="shared" si="4"/>
        <v>9.8489822718319103E-3</v>
      </c>
      <c r="Q46" s="6">
        <f t="shared" si="4"/>
        <v>0.33158240315167431</v>
      </c>
      <c r="R46" s="6">
        <f t="shared" si="4"/>
        <v>0.36900853578463561</v>
      </c>
      <c r="S46" s="6">
        <f t="shared" si="4"/>
        <v>0.27183191070256074</v>
      </c>
      <c r="T46" s="6">
        <f t="shared" si="4"/>
        <v>2.757715036112935E-2</v>
      </c>
      <c r="U46" s="6">
        <f t="shared" si="4"/>
        <v>0.17925147734734076</v>
      </c>
      <c r="V46" s="6">
        <f t="shared" si="4"/>
        <v>0.3184504267892318</v>
      </c>
      <c r="W46" s="6">
        <f t="shared" si="4"/>
        <v>8.5357846355876565E-3</v>
      </c>
      <c r="X46" s="6">
        <f t="shared" si="4"/>
        <v>9.9146421536441237E-2</v>
      </c>
      <c r="Y46" s="6">
        <f t="shared" si="4"/>
        <v>0.23834537097833222</v>
      </c>
      <c r="Z46" s="6">
        <f t="shared" si="4"/>
        <v>1.9041365725541694E-2</v>
      </c>
      <c r="AA46" s="6">
        <f t="shared" si="4"/>
        <v>0.11293499671700591</v>
      </c>
      <c r="AB46" s="6">
        <f t="shared" si="4"/>
        <v>1.9041365725541694E-2</v>
      </c>
      <c r="AC46" s="6">
        <f t="shared" si="4"/>
        <v>5.2527905449770186E-3</v>
      </c>
      <c r="AD46" s="6">
        <f t="shared" si="4"/>
        <v>5.7780695994747208E-2</v>
      </c>
      <c r="AE46" s="6">
        <f t="shared" si="4"/>
        <v>0.14116874589625739</v>
      </c>
      <c r="AF46" s="6">
        <f t="shared" si="4"/>
        <v>9.9146421536441237E-2</v>
      </c>
      <c r="AG46" s="6">
        <f t="shared" si="4"/>
        <v>4.9244911359159552E-2</v>
      </c>
      <c r="AH46" s="6">
        <f t="shared" si="4"/>
        <v>1.8384766907419567E-2</v>
      </c>
      <c r="AI46" s="6">
        <f t="shared" si="4"/>
        <v>2.6263952724885093E-2</v>
      </c>
      <c r="AJ46" s="6">
        <f t="shared" si="4"/>
        <v>0.60801050558108993</v>
      </c>
      <c r="AK46" s="6">
        <f t="shared" si="4"/>
        <v>0.3282994090610637</v>
      </c>
      <c r="AL46" s="6">
        <f t="shared" si="4"/>
        <v>0.42416283650689429</v>
      </c>
      <c r="AM46" s="6">
        <f t="shared" si="4"/>
        <v>0.16611950098489825</v>
      </c>
      <c r="AN46" s="6">
        <f t="shared" si="4"/>
        <v>8.141825344714379E-2</v>
      </c>
      <c r="AO46" s="6">
        <f t="shared" si="4"/>
        <v>0.50098489822718317</v>
      </c>
      <c r="AP46" s="6">
        <f t="shared" si="4"/>
        <v>0.49901510177281677</v>
      </c>
      <c r="AQ46" s="6">
        <f t="shared" si="4"/>
        <v>0.84832567301378847</v>
      </c>
      <c r="AR46" s="6">
        <f t="shared" si="4"/>
        <v>9.8489822718319103E-3</v>
      </c>
      <c r="AS46" s="6">
        <f t="shared" si="4"/>
        <v>0.14182534471437949</v>
      </c>
      <c r="AT46" s="6">
        <f t="shared" si="4"/>
        <v>9.717662508207485E-2</v>
      </c>
      <c r="AU46" s="6">
        <f t="shared" si="4"/>
        <v>0.10242941562705188</v>
      </c>
      <c r="AV46" s="6">
        <f t="shared" si="4"/>
        <v>8.9297439264609341E-2</v>
      </c>
      <c r="AW46" s="6">
        <f t="shared" si="4"/>
        <v>8.7984241628365073E-2</v>
      </c>
      <c r="AX46" s="6">
        <f t="shared" si="4"/>
        <v>0.12869336835193698</v>
      </c>
      <c r="AY46" s="6">
        <f t="shared" si="4"/>
        <v>0.12212738017071571</v>
      </c>
      <c r="AZ46" s="6">
        <f t="shared" si="4"/>
        <v>8.2074852265265938E-2</v>
      </c>
      <c r="BA46" s="6">
        <f t="shared" si="4"/>
        <v>0.29021667760998032</v>
      </c>
      <c r="BB46" s="6">
        <f t="shared" si="4"/>
        <v>0.99999999999999989</v>
      </c>
    </row>
    <row r="48" spans="1:54" s="2" customFormat="1" x14ac:dyDescent="0.25">
      <c r="C48" s="9" t="s">
        <v>10</v>
      </c>
      <c r="D48" s="9"/>
      <c r="E48" s="9"/>
      <c r="F48" s="9"/>
      <c r="G48" s="9"/>
      <c r="H48" s="9"/>
      <c r="I48" s="9" t="s">
        <v>18</v>
      </c>
      <c r="J48" s="9"/>
      <c r="K48" s="9"/>
      <c r="L48" s="9"/>
      <c r="M48" s="9"/>
      <c r="N48" s="9"/>
      <c r="O48" s="9"/>
      <c r="P48" s="9"/>
      <c r="Q48" s="9" t="s">
        <v>23</v>
      </c>
      <c r="R48" s="9"/>
      <c r="S48" s="9"/>
      <c r="T48" s="9"/>
      <c r="U48" s="9" t="s">
        <v>33</v>
      </c>
      <c r="V48" s="9"/>
      <c r="W48" s="9"/>
      <c r="X48" s="9"/>
      <c r="Y48" s="9"/>
      <c r="Z48" s="9"/>
      <c r="AA48" s="9"/>
      <c r="AB48" s="9"/>
      <c r="AC48" s="9"/>
      <c r="AD48" s="9" t="s">
        <v>86</v>
      </c>
      <c r="AE48" s="9"/>
      <c r="AF48" s="9"/>
      <c r="AG48" s="9"/>
      <c r="AH48" s="9"/>
      <c r="AI48" s="9"/>
      <c r="AJ48" s="9"/>
      <c r="AK48" s="9" t="s">
        <v>85</v>
      </c>
      <c r="AL48" s="9"/>
      <c r="AM48" s="9"/>
      <c r="AN48" s="9"/>
      <c r="AO48" s="9" t="s">
        <v>45</v>
      </c>
      <c r="AP48" s="9"/>
      <c r="AQ48" s="9" t="s">
        <v>49</v>
      </c>
      <c r="AR48" s="9"/>
      <c r="AS48" s="9"/>
      <c r="AT48" s="9" t="s">
        <v>58</v>
      </c>
      <c r="AU48" s="9"/>
      <c r="AV48" s="9"/>
      <c r="AW48" s="9"/>
      <c r="AX48" s="9"/>
      <c r="AY48" s="9"/>
      <c r="AZ48" s="9"/>
      <c r="BA48" s="9"/>
      <c r="BB48" s="10" t="s">
        <v>61</v>
      </c>
    </row>
    <row r="49" spans="1:54" s="2" customFormat="1" x14ac:dyDescent="0.25">
      <c r="C49" s="2" t="s">
        <v>4</v>
      </c>
      <c r="D49" s="2" t="s">
        <v>5</v>
      </c>
      <c r="E49" s="2" t="s">
        <v>6</v>
      </c>
      <c r="F49" s="2" t="s">
        <v>7</v>
      </c>
      <c r="G49" s="2" t="s">
        <v>8</v>
      </c>
      <c r="H49" s="2" t="s">
        <v>9</v>
      </c>
      <c r="I49" s="2" t="s">
        <v>11</v>
      </c>
      <c r="J49" s="2" t="s">
        <v>82</v>
      </c>
      <c r="K49" s="2" t="s">
        <v>12</v>
      </c>
      <c r="L49" s="2" t="s">
        <v>13</v>
      </c>
      <c r="M49" s="2" t="s">
        <v>14</v>
      </c>
      <c r="N49" s="2" t="s">
        <v>15</v>
      </c>
      <c r="O49" s="2" t="s">
        <v>16</v>
      </c>
      <c r="P49" s="2" t="s">
        <v>17</v>
      </c>
      <c r="Q49" s="2" t="s">
        <v>19</v>
      </c>
      <c r="R49" s="2" t="s">
        <v>20</v>
      </c>
      <c r="S49" s="2" t="s">
        <v>21</v>
      </c>
      <c r="T49" s="2" t="s">
        <v>22</v>
      </c>
      <c r="U49" s="2" t="s">
        <v>24</v>
      </c>
      <c r="V49" s="2" t="s">
        <v>25</v>
      </c>
      <c r="W49" s="2" t="s">
        <v>26</v>
      </c>
      <c r="X49" s="2" t="s">
        <v>27</v>
      </c>
      <c r="Y49" s="2" t="s">
        <v>28</v>
      </c>
      <c r="Z49" s="2" t="s">
        <v>29</v>
      </c>
      <c r="AA49" s="2" t="s">
        <v>30</v>
      </c>
      <c r="AB49" s="2" t="s">
        <v>31</v>
      </c>
      <c r="AC49" s="2" t="s">
        <v>32</v>
      </c>
      <c r="AD49" s="2" t="s">
        <v>83</v>
      </c>
      <c r="AE49" s="2" t="s">
        <v>34</v>
      </c>
      <c r="AF49" s="2" t="s">
        <v>35</v>
      </c>
      <c r="AG49" s="2" t="s">
        <v>36</v>
      </c>
      <c r="AH49" s="2" t="s">
        <v>37</v>
      </c>
      <c r="AI49" s="2" t="s">
        <v>38</v>
      </c>
      <c r="AJ49" s="2" t="s">
        <v>39</v>
      </c>
      <c r="AK49" s="2" t="s">
        <v>84</v>
      </c>
      <c r="AL49" s="2" t="s">
        <v>40</v>
      </c>
      <c r="AM49" s="2" t="s">
        <v>41</v>
      </c>
      <c r="AN49" s="2" t="s">
        <v>42</v>
      </c>
      <c r="AO49" s="2" t="s">
        <v>43</v>
      </c>
      <c r="AP49" s="2" t="s">
        <v>44</v>
      </c>
      <c r="AQ49" s="2" t="s">
        <v>46</v>
      </c>
      <c r="AR49" s="2" t="s">
        <v>47</v>
      </c>
      <c r="AS49" s="2" t="s">
        <v>48</v>
      </c>
      <c r="AT49" s="2" t="s">
        <v>50</v>
      </c>
      <c r="AU49" s="2" t="s">
        <v>51</v>
      </c>
      <c r="AV49" s="2" t="s">
        <v>52</v>
      </c>
      <c r="AW49" s="2" t="s">
        <v>53</v>
      </c>
      <c r="AX49" s="2" t="s">
        <v>54</v>
      </c>
      <c r="AY49" s="2" t="s">
        <v>55</v>
      </c>
      <c r="AZ49" s="2" t="s">
        <v>56</v>
      </c>
      <c r="BA49" s="2" t="s">
        <v>57</v>
      </c>
      <c r="BB49" s="10"/>
    </row>
    <row r="50" spans="1:54" x14ac:dyDescent="0.25">
      <c r="A50" s="8" t="s">
        <v>65</v>
      </c>
      <c r="B50" t="s">
        <v>0</v>
      </c>
      <c r="C50" s="1">
        <v>6.8942875902823372E-2</v>
      </c>
      <c r="D50" s="1">
        <v>0.16152330925804334</v>
      </c>
      <c r="E50" s="1">
        <v>0.16546290216677609</v>
      </c>
      <c r="F50" s="1">
        <v>0.14313854235062376</v>
      </c>
      <c r="G50" s="1">
        <v>7.156927117531188E-2</v>
      </c>
      <c r="H50" s="1">
        <v>3.0860144451739988E-2</v>
      </c>
      <c r="I50" s="1">
        <v>0.43335521996060405</v>
      </c>
      <c r="J50" s="1">
        <v>0.14510833880499016</v>
      </c>
      <c r="K50" s="1">
        <v>2.2980958634274459E-2</v>
      </c>
      <c r="L50" s="1">
        <v>1.1818778726198293E-2</v>
      </c>
      <c r="M50" s="1">
        <v>1.3788575180564675E-2</v>
      </c>
      <c r="N50" s="1">
        <v>4.5961917268548917E-3</v>
      </c>
      <c r="O50" s="1">
        <v>3.939592908732764E-3</v>
      </c>
      <c r="P50" s="1">
        <v>5.9093893630991464E-3</v>
      </c>
      <c r="Q50" s="1">
        <v>0.10702560735390676</v>
      </c>
      <c r="R50" s="1">
        <v>0.26854891661195007</v>
      </c>
      <c r="S50" s="1">
        <v>0.23965856861457649</v>
      </c>
      <c r="T50" s="1">
        <v>2.6263952724885097E-2</v>
      </c>
      <c r="U50" s="1">
        <v>0.14773473407747867</v>
      </c>
      <c r="V50" s="1">
        <v>0.26657912015758373</v>
      </c>
      <c r="W50" s="1">
        <v>6.5659881812212741E-3</v>
      </c>
      <c r="X50" s="1">
        <v>5.6467498358502954E-2</v>
      </c>
      <c r="Y50" s="1">
        <v>4.2022324359816149E-2</v>
      </c>
      <c r="Z50" s="1">
        <v>5.9093893630991464E-3</v>
      </c>
      <c r="AA50" s="1">
        <v>0.10768220617202889</v>
      </c>
      <c r="AB50" s="1">
        <v>3.939592908732764E-3</v>
      </c>
      <c r="AC50" s="1">
        <v>4.5961917268548917E-3</v>
      </c>
      <c r="AD50" s="1">
        <v>2.4294156270518712E-2</v>
      </c>
      <c r="AE50" s="1">
        <v>9.5206828627708476E-2</v>
      </c>
      <c r="AF50" s="1">
        <v>7.4852265265922521E-2</v>
      </c>
      <c r="AG50" s="1">
        <v>3.9395929087327641E-2</v>
      </c>
      <c r="AH50" s="1">
        <v>1.6414970453053186E-2</v>
      </c>
      <c r="AI50" s="1">
        <v>2.1011162179908074E-2</v>
      </c>
      <c r="AJ50" s="1">
        <v>0.37032173342087982</v>
      </c>
      <c r="AK50" s="1">
        <v>0.18844386080105055</v>
      </c>
      <c r="AL50" s="1">
        <v>0.3026920551543007</v>
      </c>
      <c r="AM50" s="1">
        <v>0.10702560735390676</v>
      </c>
      <c r="AN50" s="1">
        <v>4.333552199606041E-2</v>
      </c>
      <c r="AO50" s="1">
        <v>0.31188443860801052</v>
      </c>
      <c r="AP50" s="1">
        <v>0.32961260669730796</v>
      </c>
      <c r="AQ50" s="1">
        <v>0.5627051871306632</v>
      </c>
      <c r="AR50" s="1">
        <v>7.222586999343401E-3</v>
      </c>
      <c r="AS50" s="1">
        <v>7.156927117531188E-2</v>
      </c>
      <c r="AT50" s="5">
        <v>5.318450426789232E-2</v>
      </c>
      <c r="AU50" s="5">
        <v>7.5508864084044655E-2</v>
      </c>
      <c r="AV50" s="5">
        <v>4.9244911359159552E-2</v>
      </c>
      <c r="AW50" s="5">
        <v>4.7275114904793171E-2</v>
      </c>
      <c r="AX50" s="5">
        <v>9.0610636900853581E-2</v>
      </c>
      <c r="AY50" s="5">
        <v>7.5508864084044655E-2</v>
      </c>
      <c r="AZ50" s="5">
        <v>5.2527905449770193E-2</v>
      </c>
      <c r="BA50" s="5">
        <v>0.19763624425476034</v>
      </c>
      <c r="BB50" s="3">
        <v>0.64149704530531848</v>
      </c>
    </row>
    <row r="51" spans="1:54" x14ac:dyDescent="0.25">
      <c r="A51" s="8"/>
      <c r="B51" t="s">
        <v>74</v>
      </c>
      <c r="C51" s="1">
        <v>0</v>
      </c>
      <c r="D51" s="1">
        <v>0</v>
      </c>
      <c r="E51" s="1">
        <v>6.5659881812212733E-4</v>
      </c>
      <c r="F51" s="1">
        <v>6.5659881812212733E-4</v>
      </c>
      <c r="G51" s="1">
        <v>6.5659881812212733E-4</v>
      </c>
      <c r="H51" s="1">
        <v>0</v>
      </c>
      <c r="I51" s="1">
        <v>1.3131976362442547E-3</v>
      </c>
      <c r="J51" s="1">
        <v>6.5659881812212733E-4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1.3131976362442547E-3</v>
      </c>
      <c r="R51" s="1">
        <v>6.5659881812212733E-4</v>
      </c>
      <c r="S51" s="1">
        <v>0</v>
      </c>
      <c r="T51" s="1">
        <v>0</v>
      </c>
      <c r="U51" s="1">
        <v>6.5659881812212733E-4</v>
      </c>
      <c r="V51" s="1">
        <v>6.5659881812212733E-4</v>
      </c>
      <c r="W51" s="1">
        <v>0</v>
      </c>
      <c r="X51" s="1">
        <v>0</v>
      </c>
      <c r="Y51" s="1">
        <v>6.5659881812212733E-4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6.5659881812212733E-4</v>
      </c>
      <c r="AF51" s="1">
        <v>0</v>
      </c>
      <c r="AG51" s="1">
        <v>6.5659881812212733E-4</v>
      </c>
      <c r="AH51" s="1">
        <v>0</v>
      </c>
      <c r="AI51" s="1">
        <v>0</v>
      </c>
      <c r="AJ51" s="1">
        <v>6.5659881812212733E-4</v>
      </c>
      <c r="AK51" s="1">
        <v>6.5659881812212733E-4</v>
      </c>
      <c r="AL51" s="1">
        <v>6.5659881812212733E-4</v>
      </c>
      <c r="AM51" s="1">
        <v>6.5659881812212733E-4</v>
      </c>
      <c r="AN51" s="1">
        <v>0</v>
      </c>
      <c r="AO51" s="1">
        <v>1.969796454366382E-3</v>
      </c>
      <c r="AP51" s="1">
        <v>0</v>
      </c>
      <c r="AQ51" s="1">
        <v>1.3131976362442547E-3</v>
      </c>
      <c r="AR51" s="1">
        <v>0</v>
      </c>
      <c r="AS51" s="1">
        <v>6.5659881812212733E-4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6.5659881812212733E-4</v>
      </c>
      <c r="AZ51" s="5">
        <v>0</v>
      </c>
      <c r="BA51" s="5">
        <v>1.3131976362442547E-3</v>
      </c>
      <c r="BB51" s="3">
        <v>1.969796454366382E-3</v>
      </c>
    </row>
    <row r="52" spans="1:54" x14ac:dyDescent="0.25">
      <c r="A52" s="8"/>
      <c r="B52" t="s">
        <v>2</v>
      </c>
      <c r="C52" s="1">
        <v>1.3131976362442547E-3</v>
      </c>
      <c r="D52" s="1">
        <v>4.5961917268548917E-3</v>
      </c>
      <c r="E52" s="1">
        <v>9.1923834537097834E-3</v>
      </c>
      <c r="F52" s="1">
        <v>8.5357846355876565E-3</v>
      </c>
      <c r="G52" s="1">
        <v>3.939592908732764E-3</v>
      </c>
      <c r="H52" s="1">
        <v>0</v>
      </c>
      <c r="I52" s="1">
        <v>1.9041365725541694E-2</v>
      </c>
      <c r="J52" s="1">
        <v>7.222586999343401E-3</v>
      </c>
      <c r="K52" s="1">
        <v>0</v>
      </c>
      <c r="L52" s="1">
        <v>0</v>
      </c>
      <c r="M52" s="1">
        <v>1.3131976362442547E-3</v>
      </c>
      <c r="N52" s="1">
        <v>0</v>
      </c>
      <c r="O52" s="1">
        <v>0</v>
      </c>
      <c r="P52" s="1">
        <v>0</v>
      </c>
      <c r="Q52" s="1">
        <v>2.6263952724885093E-3</v>
      </c>
      <c r="R52" s="1">
        <v>1.247537754432042E-2</v>
      </c>
      <c r="S52" s="1">
        <v>1.247537754432042E-2</v>
      </c>
      <c r="T52" s="1">
        <v>0</v>
      </c>
      <c r="U52" s="1">
        <v>1.4445173998686802E-2</v>
      </c>
      <c r="V52" s="1">
        <v>1.0505581089954037E-2</v>
      </c>
      <c r="W52" s="1">
        <v>1.3131976362442547E-3</v>
      </c>
      <c r="X52" s="1">
        <v>0</v>
      </c>
      <c r="Y52" s="1">
        <v>0</v>
      </c>
      <c r="Z52" s="1">
        <v>0</v>
      </c>
      <c r="AA52" s="1">
        <v>1.3131976362442547E-3</v>
      </c>
      <c r="AB52" s="1">
        <v>0</v>
      </c>
      <c r="AC52" s="1">
        <v>0</v>
      </c>
      <c r="AD52" s="1">
        <v>1.969796454366382E-3</v>
      </c>
      <c r="AE52" s="1">
        <v>8.5357846355876565E-3</v>
      </c>
      <c r="AF52" s="1">
        <v>5.9093893630991464E-3</v>
      </c>
      <c r="AG52" s="1">
        <v>6.5659881812212733E-4</v>
      </c>
      <c r="AH52" s="1">
        <v>6.5659881812212733E-4</v>
      </c>
      <c r="AI52" s="1">
        <v>6.5659881812212733E-4</v>
      </c>
      <c r="AJ52" s="1">
        <v>9.1923834537097834E-3</v>
      </c>
      <c r="AK52" s="1">
        <v>1.1162179908076166E-2</v>
      </c>
      <c r="AL52" s="1">
        <v>1.1162179908076166E-2</v>
      </c>
      <c r="AM52" s="1">
        <v>3.2829940906106371E-3</v>
      </c>
      <c r="AN52" s="1">
        <v>1.969796454366382E-3</v>
      </c>
      <c r="AO52" s="1">
        <v>1.1818778726198293E-2</v>
      </c>
      <c r="AP52" s="1">
        <v>1.5758371634931056E-2</v>
      </c>
      <c r="AQ52" s="1">
        <v>1.9697964543663821E-2</v>
      </c>
      <c r="AR52" s="1">
        <v>0</v>
      </c>
      <c r="AS52" s="1">
        <v>7.8791858174655279E-3</v>
      </c>
      <c r="AT52" s="5">
        <v>1.969796454366382E-3</v>
      </c>
      <c r="AU52" s="5">
        <v>1.3131976362442547E-3</v>
      </c>
      <c r="AV52" s="5">
        <v>6.5659881812212733E-4</v>
      </c>
      <c r="AW52" s="5">
        <v>0</v>
      </c>
      <c r="AX52" s="5">
        <v>1.3131976362442548E-2</v>
      </c>
      <c r="AY52" s="5">
        <v>1.3131976362442547E-3</v>
      </c>
      <c r="AZ52" s="5">
        <v>0</v>
      </c>
      <c r="BA52" s="5">
        <v>9.1923834537097834E-3</v>
      </c>
      <c r="BB52" s="3">
        <v>2.757715036112935E-2</v>
      </c>
    </row>
    <row r="53" spans="1:54" x14ac:dyDescent="0.25">
      <c r="A53" s="8"/>
      <c r="B53" t="s">
        <v>81</v>
      </c>
      <c r="C53" s="1">
        <v>0</v>
      </c>
      <c r="D53" s="1">
        <v>6.5659881812212733E-4</v>
      </c>
      <c r="E53" s="1">
        <v>6.5659881812212733E-4</v>
      </c>
      <c r="F53" s="1">
        <v>1.3131976362442547E-3</v>
      </c>
      <c r="G53" s="1">
        <v>1.5101772816808929E-2</v>
      </c>
      <c r="H53" s="1">
        <v>1.4445173998686802E-2</v>
      </c>
      <c r="I53" s="1">
        <v>1.9697964543663821E-2</v>
      </c>
      <c r="J53" s="1">
        <v>5.2527905449770186E-3</v>
      </c>
      <c r="K53" s="1">
        <v>2.6263952724885093E-3</v>
      </c>
      <c r="L53" s="1">
        <v>1.969796454366382E-3</v>
      </c>
      <c r="M53" s="1">
        <v>6.5659881812212733E-4</v>
      </c>
      <c r="N53" s="1">
        <v>0</v>
      </c>
      <c r="O53" s="1">
        <v>6.5659881812212733E-4</v>
      </c>
      <c r="P53" s="1">
        <v>1.3131976362442547E-3</v>
      </c>
      <c r="Q53" s="1">
        <v>2.4950755088640839E-2</v>
      </c>
      <c r="R53" s="1">
        <v>5.9093893630991464E-3</v>
      </c>
      <c r="S53" s="1">
        <v>1.3131976362442547E-3</v>
      </c>
      <c r="T53" s="1">
        <v>0</v>
      </c>
      <c r="U53" s="1">
        <v>1.3131976362442547E-3</v>
      </c>
      <c r="V53" s="1">
        <v>1.969796454366382E-3</v>
      </c>
      <c r="W53" s="1">
        <v>0</v>
      </c>
      <c r="X53" s="1">
        <v>2.6263952724885093E-3</v>
      </c>
      <c r="Y53" s="1">
        <v>1.6414970453053186E-2</v>
      </c>
      <c r="Z53" s="1">
        <v>3.2829940906106371E-3</v>
      </c>
      <c r="AA53" s="1">
        <v>6.5659881812212733E-4</v>
      </c>
      <c r="AB53" s="1">
        <v>5.9093893630991464E-3</v>
      </c>
      <c r="AC53" s="1">
        <v>0</v>
      </c>
      <c r="AD53" s="1">
        <v>0</v>
      </c>
      <c r="AE53" s="1">
        <v>1.969796454366382E-3</v>
      </c>
      <c r="AF53" s="1">
        <v>1.969796454366382E-3</v>
      </c>
      <c r="AG53" s="1">
        <v>1.969796454366382E-3</v>
      </c>
      <c r="AH53" s="1">
        <v>1.3131976362442547E-3</v>
      </c>
      <c r="AI53" s="1">
        <v>1.969796454366382E-3</v>
      </c>
      <c r="AJ53" s="1">
        <v>2.2980958634274459E-2</v>
      </c>
      <c r="AK53" s="1">
        <v>1.1162179908076166E-2</v>
      </c>
      <c r="AL53" s="1">
        <v>1.3788575180564675E-2</v>
      </c>
      <c r="AM53" s="1">
        <v>5.2527905449770186E-3</v>
      </c>
      <c r="AN53" s="1">
        <v>1.969796454366382E-3</v>
      </c>
      <c r="AO53" s="1">
        <v>1.6414970453053186E-2</v>
      </c>
      <c r="AP53" s="1">
        <v>1.5758371634931056E-2</v>
      </c>
      <c r="AQ53" s="1">
        <v>2.8890347997373604E-2</v>
      </c>
      <c r="AR53" s="1">
        <v>0</v>
      </c>
      <c r="AS53" s="1">
        <v>3.2829940906106371E-3</v>
      </c>
      <c r="AT53" s="5">
        <v>0</v>
      </c>
      <c r="AU53" s="5">
        <v>4.5961917268548917E-3</v>
      </c>
      <c r="AV53" s="5">
        <v>2.6263952724885093E-3</v>
      </c>
      <c r="AW53" s="5">
        <v>1.6414970453053186E-2</v>
      </c>
      <c r="AX53" s="5">
        <v>1.3131976362442547E-3</v>
      </c>
      <c r="AY53" s="5">
        <v>1.3131976362442547E-3</v>
      </c>
      <c r="AZ53" s="5">
        <v>2.6263952724885093E-3</v>
      </c>
      <c r="BA53" s="5">
        <v>3.2829940906106371E-3</v>
      </c>
      <c r="BB53" s="3">
        <v>3.2173342087984239E-2</v>
      </c>
    </row>
    <row r="54" spans="1:54" x14ac:dyDescent="0.25">
      <c r="A54" s="8"/>
      <c r="B54" t="s">
        <v>1</v>
      </c>
      <c r="C54" s="1">
        <v>3.939592908732764E-3</v>
      </c>
      <c r="D54" s="1">
        <v>1.4445173998686802E-2</v>
      </c>
      <c r="E54" s="1">
        <v>9.8489822718319103E-3</v>
      </c>
      <c r="F54" s="1">
        <v>1.6414970453053186E-2</v>
      </c>
      <c r="G54" s="1">
        <v>7.0256073539067626E-2</v>
      </c>
      <c r="H54" s="1">
        <v>0.18187787261982929</v>
      </c>
      <c r="I54" s="1">
        <v>0.16874589625738673</v>
      </c>
      <c r="J54" s="1">
        <v>9.3237032173342088E-2</v>
      </c>
      <c r="K54" s="1">
        <v>1.3131976362442548E-2</v>
      </c>
      <c r="L54" s="1">
        <v>1.3131976362442548E-2</v>
      </c>
      <c r="M54" s="1">
        <v>1.969796454366382E-3</v>
      </c>
      <c r="N54" s="1">
        <v>3.939592908732764E-3</v>
      </c>
      <c r="O54" s="1">
        <v>0</v>
      </c>
      <c r="P54" s="1">
        <v>2.6263952724885093E-3</v>
      </c>
      <c r="Q54" s="1">
        <v>0.19566644780039397</v>
      </c>
      <c r="R54" s="1">
        <v>8.141825344714379E-2</v>
      </c>
      <c r="S54" s="1">
        <v>1.8384766907419567E-2</v>
      </c>
      <c r="T54" s="1">
        <v>1.3131976362442547E-3</v>
      </c>
      <c r="U54" s="1">
        <v>1.5101772816808929E-2</v>
      </c>
      <c r="V54" s="1">
        <v>3.8739330269205514E-2</v>
      </c>
      <c r="W54" s="1">
        <v>6.5659881812212733E-4</v>
      </c>
      <c r="X54" s="1">
        <v>4.0052527905449768E-2</v>
      </c>
      <c r="Y54" s="1">
        <v>0.17925147734734079</v>
      </c>
      <c r="Z54" s="1">
        <v>9.8489822718319103E-3</v>
      </c>
      <c r="AA54" s="1">
        <v>3.2829940906106371E-3</v>
      </c>
      <c r="AB54" s="1">
        <v>9.1923834537097834E-3</v>
      </c>
      <c r="AC54" s="1">
        <v>6.5659881812212733E-4</v>
      </c>
      <c r="AD54" s="1">
        <v>3.1516743269862112E-2</v>
      </c>
      <c r="AE54" s="1">
        <v>3.4799737360472753E-2</v>
      </c>
      <c r="AF54" s="1">
        <v>1.6414970453053186E-2</v>
      </c>
      <c r="AG54" s="1">
        <v>6.5659881812212741E-3</v>
      </c>
      <c r="AH54" s="1">
        <v>0</v>
      </c>
      <c r="AI54" s="1">
        <v>2.6263952724885093E-3</v>
      </c>
      <c r="AJ54" s="1">
        <v>0.20485883125410373</v>
      </c>
      <c r="AK54" s="1">
        <v>0.11687458962573867</v>
      </c>
      <c r="AL54" s="1">
        <v>9.5863427445830596E-2</v>
      </c>
      <c r="AM54" s="1">
        <v>4.9901510177281679E-2</v>
      </c>
      <c r="AN54" s="1">
        <v>3.4143138542350626E-2</v>
      </c>
      <c r="AO54" s="1">
        <v>0.15889691398555483</v>
      </c>
      <c r="AP54" s="1">
        <v>0.13788575180564674</v>
      </c>
      <c r="AQ54" s="1">
        <v>0.23571897570584374</v>
      </c>
      <c r="AR54" s="1">
        <v>2.6263952724885093E-3</v>
      </c>
      <c r="AS54" s="1">
        <v>5.8437294812869335E-2</v>
      </c>
      <c r="AT54" s="5">
        <v>4.2022324359816149E-2</v>
      </c>
      <c r="AU54" s="5">
        <v>2.1011162179908074E-2</v>
      </c>
      <c r="AV54" s="5">
        <v>3.6769533814839134E-2</v>
      </c>
      <c r="AW54" s="5">
        <v>2.4294156270518712E-2</v>
      </c>
      <c r="AX54" s="5">
        <v>2.3637557452396585E-2</v>
      </c>
      <c r="AY54" s="5">
        <v>4.333552199606041E-2</v>
      </c>
      <c r="AZ54" s="5">
        <v>2.6920551543007223E-2</v>
      </c>
      <c r="BA54" s="5">
        <v>7.8791858174655283E-2</v>
      </c>
      <c r="BB54" s="3">
        <v>0.29678266579120155</v>
      </c>
    </row>
    <row r="55" spans="1:54" x14ac:dyDescent="0.25">
      <c r="B55" s="2" t="s">
        <v>61</v>
      </c>
      <c r="C55" s="6">
        <f>SUM(C50:C54)</f>
        <v>7.4195666447800387E-2</v>
      </c>
      <c r="D55" s="6">
        <f t="shared" ref="D55:BB55" si="5">SUM(D50:D54)</f>
        <v>0.18122127380170716</v>
      </c>
      <c r="E55" s="6">
        <f t="shared" si="5"/>
        <v>0.18581746552856204</v>
      </c>
      <c r="F55" s="6">
        <f t="shared" si="5"/>
        <v>0.170059093893631</v>
      </c>
      <c r="G55" s="6">
        <f t="shared" si="5"/>
        <v>0.16152330925804331</v>
      </c>
      <c r="H55" s="6">
        <f t="shared" si="5"/>
        <v>0.22718319107025609</v>
      </c>
      <c r="I55" s="6">
        <f t="shared" si="5"/>
        <v>0.64215364412344056</v>
      </c>
      <c r="J55" s="6">
        <f t="shared" si="5"/>
        <v>0.25147734734077476</v>
      </c>
      <c r="K55" s="6">
        <f t="shared" si="5"/>
        <v>3.8739330269205521E-2</v>
      </c>
      <c r="L55" s="6">
        <f t="shared" si="5"/>
        <v>2.6920551543007223E-2</v>
      </c>
      <c r="M55" s="6">
        <f t="shared" si="5"/>
        <v>1.7728168089297437E-2</v>
      </c>
      <c r="N55" s="6">
        <f t="shared" si="5"/>
        <v>8.5357846355876565E-3</v>
      </c>
      <c r="O55" s="6">
        <f t="shared" si="5"/>
        <v>4.5961917268548917E-3</v>
      </c>
      <c r="P55" s="6">
        <f t="shared" si="5"/>
        <v>9.8489822718319103E-3</v>
      </c>
      <c r="Q55" s="6">
        <f t="shared" si="5"/>
        <v>0.33158240315167431</v>
      </c>
      <c r="R55" s="6">
        <f t="shared" si="5"/>
        <v>0.36900853578463555</v>
      </c>
      <c r="S55" s="6">
        <f t="shared" si="5"/>
        <v>0.27183191070256074</v>
      </c>
      <c r="T55" s="6">
        <f t="shared" si="5"/>
        <v>2.757715036112935E-2</v>
      </c>
      <c r="U55" s="6">
        <f t="shared" si="5"/>
        <v>0.17925147734734082</v>
      </c>
      <c r="V55" s="6">
        <f t="shared" si="5"/>
        <v>0.3184504267892318</v>
      </c>
      <c r="W55" s="6">
        <f t="shared" si="5"/>
        <v>8.5357846355876565E-3</v>
      </c>
      <c r="X55" s="6">
        <f t="shared" si="5"/>
        <v>9.9146421536441237E-2</v>
      </c>
      <c r="Y55" s="6">
        <f t="shared" si="5"/>
        <v>0.23834537097833225</v>
      </c>
      <c r="Z55" s="6">
        <f t="shared" si="5"/>
        <v>1.9041365725541694E-2</v>
      </c>
      <c r="AA55" s="6">
        <f t="shared" si="5"/>
        <v>0.11293499671700592</v>
      </c>
      <c r="AB55" s="6">
        <f t="shared" si="5"/>
        <v>1.9041365725541694E-2</v>
      </c>
      <c r="AC55" s="6">
        <f t="shared" si="5"/>
        <v>5.2527905449770186E-3</v>
      </c>
      <c r="AD55" s="6">
        <f t="shared" si="5"/>
        <v>5.7780695994747208E-2</v>
      </c>
      <c r="AE55" s="6">
        <f t="shared" si="5"/>
        <v>0.14116874589625741</v>
      </c>
      <c r="AF55" s="6">
        <f t="shared" si="5"/>
        <v>9.9146421536441237E-2</v>
      </c>
      <c r="AG55" s="6">
        <f t="shared" si="5"/>
        <v>4.9244911359159552E-2</v>
      </c>
      <c r="AH55" s="6">
        <f t="shared" si="5"/>
        <v>1.8384766907419567E-2</v>
      </c>
      <c r="AI55" s="6">
        <f t="shared" si="5"/>
        <v>2.626395272488509E-2</v>
      </c>
      <c r="AJ55" s="6">
        <f t="shared" si="5"/>
        <v>0.60801050558108993</v>
      </c>
      <c r="AK55" s="6">
        <f t="shared" si="5"/>
        <v>0.3282994090610637</v>
      </c>
      <c r="AL55" s="6">
        <f t="shared" si="5"/>
        <v>0.42416283650689429</v>
      </c>
      <c r="AM55" s="6">
        <f t="shared" si="5"/>
        <v>0.16611950098489822</v>
      </c>
      <c r="AN55" s="6">
        <f t="shared" si="5"/>
        <v>8.141825344714379E-2</v>
      </c>
      <c r="AO55" s="6">
        <f t="shared" si="5"/>
        <v>0.50098489822718317</v>
      </c>
      <c r="AP55" s="6">
        <f t="shared" si="5"/>
        <v>0.49901510177281683</v>
      </c>
      <c r="AQ55" s="6">
        <f t="shared" si="5"/>
        <v>0.84832567301378858</v>
      </c>
      <c r="AR55" s="6">
        <f t="shared" si="5"/>
        <v>9.8489822718319103E-3</v>
      </c>
      <c r="AS55" s="6">
        <f t="shared" si="5"/>
        <v>0.14182534471437952</v>
      </c>
      <c r="AT55" s="6">
        <f t="shared" si="5"/>
        <v>9.717662508207485E-2</v>
      </c>
      <c r="AU55" s="6">
        <f t="shared" si="5"/>
        <v>0.10242941562705188</v>
      </c>
      <c r="AV55" s="6">
        <f t="shared" si="5"/>
        <v>8.9297439264609313E-2</v>
      </c>
      <c r="AW55" s="6">
        <f t="shared" si="5"/>
        <v>8.7984241628365073E-2</v>
      </c>
      <c r="AX55" s="6">
        <f t="shared" si="5"/>
        <v>0.12869336835193698</v>
      </c>
      <c r="AY55" s="6">
        <f t="shared" si="5"/>
        <v>0.1221273801707157</v>
      </c>
      <c r="AZ55" s="6">
        <f t="shared" si="5"/>
        <v>8.2074852265265924E-2</v>
      </c>
      <c r="BA55" s="6">
        <f t="shared" si="5"/>
        <v>0.29021667760998032</v>
      </c>
      <c r="BB55" s="6">
        <f t="shared" si="5"/>
        <v>1</v>
      </c>
    </row>
    <row r="57" spans="1:54" s="2" customFormat="1" x14ac:dyDescent="0.25">
      <c r="C57" s="9" t="s">
        <v>10</v>
      </c>
      <c r="D57" s="9"/>
      <c r="E57" s="9"/>
      <c r="F57" s="9"/>
      <c r="G57" s="9"/>
      <c r="H57" s="9"/>
      <c r="I57" s="9" t="s">
        <v>18</v>
      </c>
      <c r="J57" s="9"/>
      <c r="K57" s="9"/>
      <c r="L57" s="9"/>
      <c r="M57" s="9"/>
      <c r="N57" s="9"/>
      <c r="O57" s="9"/>
      <c r="P57" s="9"/>
      <c r="Q57" s="9" t="s">
        <v>23</v>
      </c>
      <c r="R57" s="9"/>
      <c r="S57" s="9"/>
      <c r="T57" s="9"/>
      <c r="U57" s="9" t="s">
        <v>33</v>
      </c>
      <c r="V57" s="9"/>
      <c r="W57" s="9"/>
      <c r="X57" s="9"/>
      <c r="Y57" s="9"/>
      <c r="Z57" s="9"/>
      <c r="AA57" s="9"/>
      <c r="AB57" s="9"/>
      <c r="AC57" s="9"/>
      <c r="AD57" s="9" t="s">
        <v>86</v>
      </c>
      <c r="AE57" s="9"/>
      <c r="AF57" s="9"/>
      <c r="AG57" s="9"/>
      <c r="AH57" s="9"/>
      <c r="AI57" s="9"/>
      <c r="AJ57" s="9"/>
      <c r="AK57" s="9" t="s">
        <v>85</v>
      </c>
      <c r="AL57" s="9"/>
      <c r="AM57" s="9"/>
      <c r="AN57" s="9"/>
      <c r="AO57" s="9" t="s">
        <v>45</v>
      </c>
      <c r="AP57" s="9"/>
      <c r="AQ57" s="9" t="s">
        <v>49</v>
      </c>
      <c r="AR57" s="9"/>
      <c r="AS57" s="9"/>
      <c r="AT57" s="9" t="s">
        <v>58</v>
      </c>
      <c r="AU57" s="9"/>
      <c r="AV57" s="9"/>
      <c r="AW57" s="9"/>
      <c r="AX57" s="9"/>
      <c r="AY57" s="9"/>
      <c r="AZ57" s="9"/>
      <c r="BA57" s="9"/>
      <c r="BB57" s="10" t="s">
        <v>61</v>
      </c>
    </row>
    <row r="58" spans="1:54" s="2" customFormat="1" x14ac:dyDescent="0.25">
      <c r="C58" s="2" t="s">
        <v>4</v>
      </c>
      <c r="D58" s="2" t="s">
        <v>5</v>
      </c>
      <c r="E58" s="2" t="s">
        <v>6</v>
      </c>
      <c r="F58" s="2" t="s">
        <v>7</v>
      </c>
      <c r="G58" s="2" t="s">
        <v>8</v>
      </c>
      <c r="H58" s="2" t="s">
        <v>9</v>
      </c>
      <c r="I58" s="2" t="s">
        <v>11</v>
      </c>
      <c r="J58" s="2" t="s">
        <v>82</v>
      </c>
      <c r="K58" s="2" t="s">
        <v>12</v>
      </c>
      <c r="L58" s="2" t="s">
        <v>13</v>
      </c>
      <c r="M58" s="2" t="s">
        <v>14</v>
      </c>
      <c r="N58" s="2" t="s">
        <v>15</v>
      </c>
      <c r="O58" s="2" t="s">
        <v>16</v>
      </c>
      <c r="P58" s="2" t="s">
        <v>17</v>
      </c>
      <c r="Q58" s="2" t="s">
        <v>19</v>
      </c>
      <c r="R58" s="2" t="s">
        <v>20</v>
      </c>
      <c r="S58" s="2" t="s">
        <v>21</v>
      </c>
      <c r="T58" s="2" t="s">
        <v>22</v>
      </c>
      <c r="U58" s="2" t="s">
        <v>24</v>
      </c>
      <c r="V58" s="2" t="s">
        <v>25</v>
      </c>
      <c r="W58" s="2" t="s">
        <v>26</v>
      </c>
      <c r="X58" s="2" t="s">
        <v>27</v>
      </c>
      <c r="Y58" s="2" t="s">
        <v>28</v>
      </c>
      <c r="Z58" s="2" t="s">
        <v>29</v>
      </c>
      <c r="AA58" s="2" t="s">
        <v>30</v>
      </c>
      <c r="AB58" s="2" t="s">
        <v>31</v>
      </c>
      <c r="AC58" s="2" t="s">
        <v>32</v>
      </c>
      <c r="AD58" s="2" t="s">
        <v>83</v>
      </c>
      <c r="AE58" s="2" t="s">
        <v>34</v>
      </c>
      <c r="AF58" s="2" t="s">
        <v>35</v>
      </c>
      <c r="AG58" s="2" t="s">
        <v>36</v>
      </c>
      <c r="AH58" s="2" t="s">
        <v>37</v>
      </c>
      <c r="AI58" s="2" t="s">
        <v>38</v>
      </c>
      <c r="AJ58" s="2" t="s">
        <v>39</v>
      </c>
      <c r="AK58" s="2" t="s">
        <v>84</v>
      </c>
      <c r="AL58" s="2" t="s">
        <v>40</v>
      </c>
      <c r="AM58" s="2" t="s">
        <v>41</v>
      </c>
      <c r="AN58" s="2" t="s">
        <v>42</v>
      </c>
      <c r="AO58" s="2" t="s">
        <v>43</v>
      </c>
      <c r="AP58" s="2" t="s">
        <v>44</v>
      </c>
      <c r="AQ58" s="2" t="s">
        <v>46</v>
      </c>
      <c r="AR58" s="2" t="s">
        <v>47</v>
      </c>
      <c r="AS58" s="2" t="s">
        <v>48</v>
      </c>
      <c r="AT58" s="2" t="s">
        <v>50</v>
      </c>
      <c r="AU58" s="2" t="s">
        <v>51</v>
      </c>
      <c r="AV58" s="2" t="s">
        <v>52</v>
      </c>
      <c r="AW58" s="2" t="s">
        <v>53</v>
      </c>
      <c r="AX58" s="2" t="s">
        <v>54</v>
      </c>
      <c r="AY58" s="2" t="s">
        <v>55</v>
      </c>
      <c r="AZ58" s="2" t="s">
        <v>56</v>
      </c>
      <c r="BA58" s="2" t="s">
        <v>57</v>
      </c>
      <c r="BB58" s="10"/>
    </row>
    <row r="59" spans="1:54" x14ac:dyDescent="0.25">
      <c r="A59" s="8" t="s">
        <v>66</v>
      </c>
      <c r="B59" t="s">
        <v>0</v>
      </c>
      <c r="C59" s="1">
        <v>8.5357846355876565E-3</v>
      </c>
      <c r="D59" s="1">
        <v>2.4950755088640839E-2</v>
      </c>
      <c r="E59" s="1">
        <v>2.6263952724885097E-2</v>
      </c>
      <c r="F59" s="1">
        <v>2.2324359816152332E-2</v>
      </c>
      <c r="G59" s="1">
        <v>4.5961917268548917E-3</v>
      </c>
      <c r="H59" s="1">
        <v>0</v>
      </c>
      <c r="I59" s="1">
        <v>6.2376887721602103E-2</v>
      </c>
      <c r="J59" s="1">
        <v>1.3131976362442548E-2</v>
      </c>
      <c r="K59" s="1">
        <v>4.5961917268548917E-3</v>
      </c>
      <c r="L59" s="1">
        <v>1.969796454366382E-3</v>
      </c>
      <c r="M59" s="1">
        <v>1.969796454366382E-3</v>
      </c>
      <c r="N59" s="1">
        <v>6.5659881812212733E-4</v>
      </c>
      <c r="O59" s="1">
        <v>1.3131976362442547E-3</v>
      </c>
      <c r="P59" s="1">
        <v>6.5659881812212733E-4</v>
      </c>
      <c r="Q59" s="1">
        <v>1.1162179908076166E-2</v>
      </c>
      <c r="R59" s="1">
        <v>3.2829940906106372E-2</v>
      </c>
      <c r="S59" s="1">
        <v>3.7426132632961261E-2</v>
      </c>
      <c r="T59" s="1">
        <v>5.2527905449770186E-3</v>
      </c>
      <c r="U59" s="1">
        <v>3.0203545633617858E-2</v>
      </c>
      <c r="V59" s="1">
        <v>3.2829940906106372E-2</v>
      </c>
      <c r="W59" s="1">
        <v>6.5659881812212733E-4</v>
      </c>
      <c r="X59" s="1">
        <v>3.939592908732764E-3</v>
      </c>
      <c r="Y59" s="1">
        <v>0</v>
      </c>
      <c r="Z59" s="1">
        <v>0</v>
      </c>
      <c r="AA59" s="1">
        <v>1.8384766907419567E-2</v>
      </c>
      <c r="AB59" s="1">
        <v>0</v>
      </c>
      <c r="AC59" s="1">
        <v>6.5659881812212733E-4</v>
      </c>
      <c r="AD59" s="1">
        <v>6.5659881812212733E-4</v>
      </c>
      <c r="AE59" s="1">
        <v>1.7071569271175313E-2</v>
      </c>
      <c r="AF59" s="1">
        <v>1.4445173998686802E-2</v>
      </c>
      <c r="AG59" s="1">
        <v>9.8489822718319103E-3</v>
      </c>
      <c r="AH59" s="1">
        <v>4.5961917268548917E-3</v>
      </c>
      <c r="AI59" s="1">
        <v>3.939592908732764E-3</v>
      </c>
      <c r="AJ59" s="1">
        <v>3.6112934996717007E-2</v>
      </c>
      <c r="AK59" s="1">
        <v>3.2173342087984239E-2</v>
      </c>
      <c r="AL59" s="1">
        <v>3.545633617859488E-2</v>
      </c>
      <c r="AM59" s="1">
        <v>1.247537754432042E-2</v>
      </c>
      <c r="AN59" s="1">
        <v>6.5659881812212741E-3</v>
      </c>
      <c r="AO59" s="1">
        <v>4.2022324359816149E-2</v>
      </c>
      <c r="AP59" s="1">
        <v>4.4648719632304663E-2</v>
      </c>
      <c r="AQ59" s="1">
        <v>7.8791858174655283E-2</v>
      </c>
      <c r="AR59" s="1">
        <v>6.5659881812212733E-4</v>
      </c>
      <c r="AS59" s="1">
        <v>7.222586999343401E-3</v>
      </c>
      <c r="AT59" s="5">
        <v>3.939592908732764E-3</v>
      </c>
      <c r="AU59" s="5">
        <v>9.8489822718319103E-3</v>
      </c>
      <c r="AV59" s="5">
        <v>3.2829940906106371E-3</v>
      </c>
      <c r="AW59" s="5">
        <v>1.3788575180564675E-2</v>
      </c>
      <c r="AX59" s="5">
        <v>1.3131976362442548E-2</v>
      </c>
      <c r="AY59" s="5">
        <v>6.5659881812212741E-3</v>
      </c>
      <c r="AZ59" s="5">
        <v>6.5659881812212733E-4</v>
      </c>
      <c r="BA59" s="5">
        <v>3.545633617859488E-2</v>
      </c>
      <c r="BB59" s="3">
        <v>8.6671043992120819E-2</v>
      </c>
    </row>
    <row r="60" spans="1:54" x14ac:dyDescent="0.25">
      <c r="A60" s="8"/>
      <c r="B60" t="s">
        <v>74</v>
      </c>
      <c r="C60" s="1">
        <v>6.5659881812212733E-4</v>
      </c>
      <c r="D60" s="1">
        <v>3.2829940906106371E-3</v>
      </c>
      <c r="E60" s="1">
        <v>2.6263952724885093E-3</v>
      </c>
      <c r="F60" s="1">
        <v>1.969796454366382E-3</v>
      </c>
      <c r="G60" s="1">
        <v>0</v>
      </c>
      <c r="H60" s="1">
        <v>0</v>
      </c>
      <c r="I60" s="1">
        <v>5.9093893630991464E-3</v>
      </c>
      <c r="J60" s="1">
        <v>1.969796454366382E-3</v>
      </c>
      <c r="K60" s="1">
        <v>0</v>
      </c>
      <c r="L60" s="1">
        <v>6.5659881812212733E-4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3.2829940906106371E-3</v>
      </c>
      <c r="S60" s="1">
        <v>4.5961917268548917E-3</v>
      </c>
      <c r="T60" s="1">
        <v>6.5659881812212733E-4</v>
      </c>
      <c r="U60" s="1">
        <v>1.969796454366382E-3</v>
      </c>
      <c r="V60" s="1">
        <v>4.5961917268548917E-3</v>
      </c>
      <c r="W60" s="1">
        <v>0</v>
      </c>
      <c r="X60" s="1">
        <v>6.5659881812212733E-4</v>
      </c>
      <c r="Y60" s="1">
        <v>0</v>
      </c>
      <c r="Z60" s="1">
        <v>0</v>
      </c>
      <c r="AA60" s="1">
        <v>1.3131976362442547E-3</v>
      </c>
      <c r="AB60" s="1">
        <v>0</v>
      </c>
      <c r="AC60" s="1">
        <v>0</v>
      </c>
      <c r="AD60" s="1">
        <v>6.5659881812212733E-4</v>
      </c>
      <c r="AE60" s="1">
        <v>1.3131976362442547E-3</v>
      </c>
      <c r="AF60" s="1">
        <v>1.969796454366382E-3</v>
      </c>
      <c r="AG60" s="1">
        <v>6.5659881812212733E-4</v>
      </c>
      <c r="AH60" s="1">
        <v>0</v>
      </c>
      <c r="AI60" s="1">
        <v>6.5659881812212733E-4</v>
      </c>
      <c r="AJ60" s="1">
        <v>3.2829940906106371E-3</v>
      </c>
      <c r="AK60" s="1">
        <v>5.2527905449770186E-3</v>
      </c>
      <c r="AL60" s="1">
        <v>1.3131976362442547E-3</v>
      </c>
      <c r="AM60" s="1">
        <v>1.969796454366382E-3</v>
      </c>
      <c r="AN60" s="1">
        <v>0</v>
      </c>
      <c r="AO60" s="1">
        <v>5.2527905449770186E-3</v>
      </c>
      <c r="AP60" s="1">
        <v>3.2829940906106371E-3</v>
      </c>
      <c r="AQ60" s="1">
        <v>7.8791858174655279E-3</v>
      </c>
      <c r="AR60" s="1">
        <v>6.5659881812212733E-4</v>
      </c>
      <c r="AS60" s="1">
        <v>0</v>
      </c>
      <c r="AT60" s="5">
        <v>6.5659881812212733E-4</v>
      </c>
      <c r="AU60" s="5">
        <v>2.6263952724885093E-3</v>
      </c>
      <c r="AV60" s="5">
        <v>0</v>
      </c>
      <c r="AW60" s="5">
        <v>0</v>
      </c>
      <c r="AX60" s="5">
        <v>0</v>
      </c>
      <c r="AY60" s="5">
        <v>0</v>
      </c>
      <c r="AZ60" s="5">
        <v>1.3131976362442547E-3</v>
      </c>
      <c r="BA60" s="5">
        <v>3.939592908732764E-3</v>
      </c>
      <c r="BB60" s="3">
        <v>8.5357846355876565E-3</v>
      </c>
    </row>
    <row r="61" spans="1:54" x14ac:dyDescent="0.25">
      <c r="A61" s="8"/>
      <c r="B61" t="s">
        <v>2</v>
      </c>
      <c r="C61" s="1">
        <v>7.222586999343401E-3</v>
      </c>
      <c r="D61" s="1">
        <v>2.0354563361785948E-2</v>
      </c>
      <c r="E61" s="1">
        <v>1.8384766907419567E-2</v>
      </c>
      <c r="F61" s="1">
        <v>1.6414970453053186E-2</v>
      </c>
      <c r="G61" s="1">
        <v>2.6263952724885093E-3</v>
      </c>
      <c r="H61" s="1">
        <v>6.5659881812212733E-4</v>
      </c>
      <c r="I61" s="1">
        <v>5.3841103086014447E-2</v>
      </c>
      <c r="J61" s="1">
        <v>8.5357846355876565E-3</v>
      </c>
      <c r="K61" s="1">
        <v>1.3131976362442547E-3</v>
      </c>
      <c r="L61" s="1">
        <v>0</v>
      </c>
      <c r="M61" s="1">
        <v>0</v>
      </c>
      <c r="N61" s="1">
        <v>1.3131976362442547E-3</v>
      </c>
      <c r="O61" s="1">
        <v>6.5659881812212733E-4</v>
      </c>
      <c r="P61" s="1">
        <v>0</v>
      </c>
      <c r="Q61" s="1">
        <v>3.2829940906106371E-3</v>
      </c>
      <c r="R61" s="1">
        <v>1.9697964543663821E-2</v>
      </c>
      <c r="S61" s="1">
        <v>4.1365725541694022E-2</v>
      </c>
      <c r="T61" s="1">
        <v>1.3131976362442547E-3</v>
      </c>
      <c r="U61" s="1">
        <v>1.4445173998686802E-2</v>
      </c>
      <c r="V61" s="1">
        <v>2.6263952724885097E-2</v>
      </c>
      <c r="W61" s="1">
        <v>6.5659881812212733E-4</v>
      </c>
      <c r="X61" s="1">
        <v>9.1923834537097834E-3</v>
      </c>
      <c r="Y61" s="1">
        <v>6.5659881812212733E-4</v>
      </c>
      <c r="Z61" s="1">
        <v>0</v>
      </c>
      <c r="AA61" s="1">
        <v>1.4445173998686802E-2</v>
      </c>
      <c r="AB61" s="1">
        <v>0</v>
      </c>
      <c r="AC61" s="1">
        <v>0</v>
      </c>
      <c r="AD61" s="1">
        <v>1.3131976362442547E-3</v>
      </c>
      <c r="AE61" s="1">
        <v>6.5659881812212741E-3</v>
      </c>
      <c r="AF61" s="1">
        <v>6.5659881812212741E-3</v>
      </c>
      <c r="AG61" s="1">
        <v>3.2829940906106371E-3</v>
      </c>
      <c r="AH61" s="1">
        <v>6.5659881812212733E-4</v>
      </c>
      <c r="AI61" s="1">
        <v>1.969796454366382E-3</v>
      </c>
      <c r="AJ61" s="1">
        <v>4.530531845042679E-2</v>
      </c>
      <c r="AK61" s="1">
        <v>1.1818778726198293E-2</v>
      </c>
      <c r="AL61" s="1">
        <v>3.6769533814839134E-2</v>
      </c>
      <c r="AM61" s="1">
        <v>1.4445173998686802E-2</v>
      </c>
      <c r="AN61" s="1">
        <v>2.6263952724885093E-3</v>
      </c>
      <c r="AO61" s="1">
        <v>3.6112934996717007E-2</v>
      </c>
      <c r="AP61" s="1">
        <v>2.9546946815495731E-2</v>
      </c>
      <c r="AQ61" s="1">
        <v>5.6467498358502954E-2</v>
      </c>
      <c r="AR61" s="1">
        <v>0</v>
      </c>
      <c r="AS61" s="1">
        <v>9.1923834537097834E-3</v>
      </c>
      <c r="AT61" s="5">
        <v>4.5961917268548917E-3</v>
      </c>
      <c r="AU61" s="5">
        <v>7.222586999343401E-3</v>
      </c>
      <c r="AV61" s="5">
        <v>2.6263952724885093E-3</v>
      </c>
      <c r="AW61" s="5">
        <v>7.222586999343401E-3</v>
      </c>
      <c r="AX61" s="5">
        <v>7.8791858174655279E-3</v>
      </c>
      <c r="AY61" s="5">
        <v>2.6263952724885093E-3</v>
      </c>
      <c r="AZ61" s="5">
        <v>1.969796454366382E-3</v>
      </c>
      <c r="BA61" s="5">
        <v>3.1516743269862112E-2</v>
      </c>
      <c r="BB61" s="3">
        <v>6.5659881812212745E-2</v>
      </c>
    </row>
    <row r="62" spans="1:54" x14ac:dyDescent="0.25">
      <c r="A62" s="8"/>
      <c r="B62" t="s">
        <v>81</v>
      </c>
      <c r="C62" s="1">
        <v>3.2829940906106371E-3</v>
      </c>
      <c r="D62" s="1">
        <v>1.1818778726198293E-2</v>
      </c>
      <c r="E62" s="1">
        <v>1.0505581089954037E-2</v>
      </c>
      <c r="F62" s="1">
        <v>7.8791858174655279E-3</v>
      </c>
      <c r="G62" s="1">
        <v>1.3131976362442548E-2</v>
      </c>
      <c r="H62" s="1">
        <v>3.939592908732764E-3</v>
      </c>
      <c r="I62" s="1">
        <v>3.2829940906106372E-2</v>
      </c>
      <c r="J62" s="1">
        <v>9.8489822718319103E-3</v>
      </c>
      <c r="K62" s="1">
        <v>1.969796454366382E-3</v>
      </c>
      <c r="L62" s="1">
        <v>6.5659881812212733E-4</v>
      </c>
      <c r="M62" s="1">
        <v>1.3131976362442547E-3</v>
      </c>
      <c r="N62" s="1">
        <v>1.3131976362442547E-3</v>
      </c>
      <c r="O62" s="1">
        <v>6.5659881812212733E-4</v>
      </c>
      <c r="P62" s="1">
        <v>1.969796454366382E-3</v>
      </c>
      <c r="Q62" s="1">
        <v>1.4445173998686802E-2</v>
      </c>
      <c r="R62" s="1">
        <v>1.772816808929744E-2</v>
      </c>
      <c r="S62" s="1">
        <v>1.3131976362442548E-2</v>
      </c>
      <c r="T62" s="1">
        <v>5.2527905449770186E-3</v>
      </c>
      <c r="U62" s="1">
        <v>1.247537754432042E-2</v>
      </c>
      <c r="V62" s="1">
        <v>1.9041365725541694E-2</v>
      </c>
      <c r="W62" s="1">
        <v>6.5659881812212733E-4</v>
      </c>
      <c r="X62" s="1">
        <v>3.2829940906106371E-3</v>
      </c>
      <c r="Y62" s="1">
        <v>5.2527905449770186E-3</v>
      </c>
      <c r="Z62" s="1">
        <v>6.5659881812212733E-4</v>
      </c>
      <c r="AA62" s="1">
        <v>5.2527905449770186E-3</v>
      </c>
      <c r="AB62" s="1">
        <v>3.2829940906106371E-3</v>
      </c>
      <c r="AC62" s="1">
        <v>6.5659881812212733E-4</v>
      </c>
      <c r="AD62" s="1">
        <v>1.3131976362442547E-3</v>
      </c>
      <c r="AE62" s="1">
        <v>7.8791858174655279E-3</v>
      </c>
      <c r="AF62" s="1">
        <v>5.2527905449770186E-3</v>
      </c>
      <c r="AG62" s="1">
        <v>2.6263952724885093E-3</v>
      </c>
      <c r="AH62" s="1">
        <v>1.969796454366382E-3</v>
      </c>
      <c r="AI62" s="1">
        <v>5.2527905449770186E-3</v>
      </c>
      <c r="AJ62" s="1">
        <v>2.6263952724885097E-2</v>
      </c>
      <c r="AK62" s="1">
        <v>1.4445173998686802E-2</v>
      </c>
      <c r="AL62" s="1">
        <v>2.4294156270518712E-2</v>
      </c>
      <c r="AM62" s="1">
        <v>9.1923834537097834E-3</v>
      </c>
      <c r="AN62" s="1">
        <v>2.6263952724885093E-3</v>
      </c>
      <c r="AO62" s="1">
        <v>2.1667760998030205E-2</v>
      </c>
      <c r="AP62" s="1">
        <v>2.8890347997373604E-2</v>
      </c>
      <c r="AQ62" s="1">
        <v>4.2678923177938283E-2</v>
      </c>
      <c r="AR62" s="1">
        <v>1.3131976362442547E-3</v>
      </c>
      <c r="AS62" s="1">
        <v>6.5659881812212741E-3</v>
      </c>
      <c r="AT62" s="5">
        <v>6.5659881812212733E-4</v>
      </c>
      <c r="AU62" s="5">
        <v>4.5961917268548917E-3</v>
      </c>
      <c r="AV62" s="5">
        <v>6.5659881812212741E-3</v>
      </c>
      <c r="AW62" s="5">
        <v>1.247537754432042E-2</v>
      </c>
      <c r="AX62" s="5">
        <v>5.9093893630991464E-3</v>
      </c>
      <c r="AY62" s="5">
        <v>3.939592908732764E-3</v>
      </c>
      <c r="AZ62" s="5">
        <v>3.939592908732764E-3</v>
      </c>
      <c r="BA62" s="5">
        <v>1.247537754432042E-2</v>
      </c>
      <c r="BB62" s="3">
        <v>5.0558108995403805E-2</v>
      </c>
    </row>
    <row r="63" spans="1:54" x14ac:dyDescent="0.25">
      <c r="A63" s="8"/>
      <c r="B63" t="s">
        <v>1</v>
      </c>
      <c r="C63" s="1">
        <v>5.4497701904136574E-2</v>
      </c>
      <c r="D63" s="1">
        <v>0.12081418253447143</v>
      </c>
      <c r="E63" s="1">
        <v>0.12803676953381485</v>
      </c>
      <c r="F63" s="1">
        <v>0.12147078135259357</v>
      </c>
      <c r="G63" s="1">
        <v>0.14116874589625739</v>
      </c>
      <c r="H63" s="1">
        <v>0.22258699934340118</v>
      </c>
      <c r="I63" s="1">
        <v>0.48719632304661853</v>
      </c>
      <c r="J63" s="1">
        <v>0.21799080761654629</v>
      </c>
      <c r="K63" s="1">
        <v>3.0860144451739988E-2</v>
      </c>
      <c r="L63" s="1">
        <v>2.3637557452396585E-2</v>
      </c>
      <c r="M63" s="1">
        <v>1.4445173998686802E-2</v>
      </c>
      <c r="N63" s="1">
        <v>5.2527905449770186E-3</v>
      </c>
      <c r="O63" s="1">
        <v>1.969796454366382E-3</v>
      </c>
      <c r="P63" s="1">
        <v>7.222586999343401E-3</v>
      </c>
      <c r="Q63" s="1">
        <v>0.3026920551543007</v>
      </c>
      <c r="R63" s="1">
        <v>0.29546946815495734</v>
      </c>
      <c r="S63" s="1">
        <v>0.17531188443860801</v>
      </c>
      <c r="T63" s="1">
        <v>1.5101772816808929E-2</v>
      </c>
      <c r="U63" s="1">
        <v>0.12015758371634931</v>
      </c>
      <c r="V63" s="1">
        <v>0.23571897570584374</v>
      </c>
      <c r="W63" s="1">
        <v>6.5659881812212741E-3</v>
      </c>
      <c r="X63" s="1">
        <v>8.2074852265265924E-2</v>
      </c>
      <c r="Y63" s="1">
        <v>0.2324359816152331</v>
      </c>
      <c r="Z63" s="1">
        <v>1.8384766907419567E-2</v>
      </c>
      <c r="AA63" s="1">
        <v>7.3539067629678267E-2</v>
      </c>
      <c r="AB63" s="1">
        <v>1.5758371634931056E-2</v>
      </c>
      <c r="AC63" s="1">
        <v>3.939592908732764E-3</v>
      </c>
      <c r="AD63" s="1">
        <v>5.3841103086014447E-2</v>
      </c>
      <c r="AE63" s="1">
        <v>0.10833880499015101</v>
      </c>
      <c r="AF63" s="1">
        <v>7.091267235718976E-2</v>
      </c>
      <c r="AG63" s="1">
        <v>3.2829940906106372E-2</v>
      </c>
      <c r="AH63" s="1">
        <v>1.1162179908076166E-2</v>
      </c>
      <c r="AI63" s="1">
        <v>1.4445173998686802E-2</v>
      </c>
      <c r="AJ63" s="1">
        <v>0.49704530531845043</v>
      </c>
      <c r="AK63" s="1">
        <v>0.26460932370321733</v>
      </c>
      <c r="AL63" s="1">
        <v>0.32632961260669729</v>
      </c>
      <c r="AM63" s="1">
        <v>0.12803676953381485</v>
      </c>
      <c r="AN63" s="1">
        <v>6.9599474720945506E-2</v>
      </c>
      <c r="AO63" s="1">
        <v>0.39592908732764281</v>
      </c>
      <c r="AP63" s="1">
        <v>0.3926460932370322</v>
      </c>
      <c r="AQ63" s="1">
        <v>0.66250820748522654</v>
      </c>
      <c r="AR63" s="1">
        <v>7.222586999343401E-3</v>
      </c>
      <c r="AS63" s="1">
        <v>0.11884438608010506</v>
      </c>
      <c r="AT63" s="5">
        <v>8.7327642810242939E-2</v>
      </c>
      <c r="AU63" s="5">
        <v>7.8135259356533163E-2</v>
      </c>
      <c r="AV63" s="5">
        <v>7.6822061720288909E-2</v>
      </c>
      <c r="AW63" s="5">
        <v>5.4497701904136574E-2</v>
      </c>
      <c r="AX63" s="5">
        <v>0.10177281680892974</v>
      </c>
      <c r="AY63" s="5">
        <v>0.10899540380827315</v>
      </c>
      <c r="AZ63" s="5">
        <v>7.4195666447800387E-2</v>
      </c>
      <c r="BA63" s="5">
        <v>0.20682862770847013</v>
      </c>
      <c r="BB63" s="3">
        <v>0.78857518056467502</v>
      </c>
    </row>
    <row r="64" spans="1:54" x14ac:dyDescent="0.25">
      <c r="B64" s="2" t="s">
        <v>61</v>
      </c>
      <c r="C64" s="6">
        <f>SUM(C59:C63)</f>
        <v>7.4195666447800401E-2</v>
      </c>
      <c r="D64" s="6">
        <f t="shared" ref="D64:BB64" si="6">SUM(D59:D63)</f>
        <v>0.18122127380170716</v>
      </c>
      <c r="E64" s="6">
        <f t="shared" si="6"/>
        <v>0.18581746552856204</v>
      </c>
      <c r="F64" s="6">
        <f t="shared" si="6"/>
        <v>0.170059093893631</v>
      </c>
      <c r="G64" s="6">
        <f t="shared" si="6"/>
        <v>0.16152330925804334</v>
      </c>
      <c r="H64" s="6">
        <f t="shared" si="6"/>
        <v>0.22718319107025606</v>
      </c>
      <c r="I64" s="6">
        <f t="shared" si="6"/>
        <v>0.64215364412344056</v>
      </c>
      <c r="J64" s="6">
        <f t="shared" si="6"/>
        <v>0.25147734734077481</v>
      </c>
      <c r="K64" s="6">
        <f t="shared" si="6"/>
        <v>3.8739330269205514E-2</v>
      </c>
      <c r="L64" s="6">
        <f t="shared" si="6"/>
        <v>2.6920551543007223E-2</v>
      </c>
      <c r="M64" s="6">
        <f t="shared" si="6"/>
        <v>1.772816808929744E-2</v>
      </c>
      <c r="N64" s="6">
        <f t="shared" si="6"/>
        <v>8.5357846355876548E-3</v>
      </c>
      <c r="O64" s="6">
        <f t="shared" si="6"/>
        <v>4.5961917268548917E-3</v>
      </c>
      <c r="P64" s="6">
        <f t="shared" si="6"/>
        <v>9.8489822718319103E-3</v>
      </c>
      <c r="Q64" s="6">
        <f t="shared" si="6"/>
        <v>0.33158240315167431</v>
      </c>
      <c r="R64" s="6">
        <f t="shared" si="6"/>
        <v>0.36900853578463561</v>
      </c>
      <c r="S64" s="6">
        <f t="shared" si="6"/>
        <v>0.27183191070256074</v>
      </c>
      <c r="T64" s="6">
        <f t="shared" si="6"/>
        <v>2.7577150361129347E-2</v>
      </c>
      <c r="U64" s="6">
        <f t="shared" si="6"/>
        <v>0.17925147734734076</v>
      </c>
      <c r="V64" s="6">
        <f t="shared" si="6"/>
        <v>0.3184504267892318</v>
      </c>
      <c r="W64" s="6">
        <f t="shared" si="6"/>
        <v>8.5357846355876565E-3</v>
      </c>
      <c r="X64" s="6">
        <f t="shared" si="6"/>
        <v>9.9146421536441237E-2</v>
      </c>
      <c r="Y64" s="6">
        <f t="shared" si="6"/>
        <v>0.23834537097833225</v>
      </c>
      <c r="Z64" s="6">
        <f t="shared" si="6"/>
        <v>1.9041365725541694E-2</v>
      </c>
      <c r="AA64" s="6">
        <f t="shared" si="6"/>
        <v>0.11293499671700591</v>
      </c>
      <c r="AB64" s="6">
        <f t="shared" si="6"/>
        <v>1.9041365725541694E-2</v>
      </c>
      <c r="AC64" s="6">
        <f t="shared" si="6"/>
        <v>5.2527905449770186E-3</v>
      </c>
      <c r="AD64" s="6">
        <f t="shared" si="6"/>
        <v>5.7780695994747208E-2</v>
      </c>
      <c r="AE64" s="6">
        <f t="shared" si="6"/>
        <v>0.14116874589625739</v>
      </c>
      <c r="AF64" s="6">
        <f t="shared" si="6"/>
        <v>9.9146421536441237E-2</v>
      </c>
      <c r="AG64" s="6">
        <f t="shared" si="6"/>
        <v>4.9244911359159559E-2</v>
      </c>
      <c r="AH64" s="6">
        <f t="shared" si="6"/>
        <v>1.8384766907419567E-2</v>
      </c>
      <c r="AI64" s="6">
        <f t="shared" si="6"/>
        <v>2.6263952724885097E-2</v>
      </c>
      <c r="AJ64" s="6">
        <f t="shared" si="6"/>
        <v>0.60801050558108993</v>
      </c>
      <c r="AK64" s="6">
        <f t="shared" si="6"/>
        <v>0.3282994090610637</v>
      </c>
      <c r="AL64" s="6">
        <f t="shared" si="6"/>
        <v>0.42416283650689429</v>
      </c>
      <c r="AM64" s="6">
        <f t="shared" si="6"/>
        <v>0.16611950098489825</v>
      </c>
      <c r="AN64" s="6">
        <f t="shared" si="6"/>
        <v>8.1418253447143804E-2</v>
      </c>
      <c r="AO64" s="6">
        <f t="shared" si="6"/>
        <v>0.50098489822718317</v>
      </c>
      <c r="AP64" s="6">
        <f t="shared" si="6"/>
        <v>0.49901510177281683</v>
      </c>
      <c r="AQ64" s="6">
        <f t="shared" si="6"/>
        <v>0.84832567301378858</v>
      </c>
      <c r="AR64" s="6">
        <f t="shared" si="6"/>
        <v>9.8489822718319103E-3</v>
      </c>
      <c r="AS64" s="6">
        <f t="shared" si="6"/>
        <v>0.14182534471437952</v>
      </c>
      <c r="AT64" s="6">
        <f t="shared" si="6"/>
        <v>9.717662508207485E-2</v>
      </c>
      <c r="AU64" s="6">
        <f t="shared" si="6"/>
        <v>0.10242941562705188</v>
      </c>
      <c r="AV64" s="6">
        <f t="shared" si="6"/>
        <v>8.9297439264609327E-2</v>
      </c>
      <c r="AW64" s="6">
        <f t="shared" si="6"/>
        <v>8.7984241628365073E-2</v>
      </c>
      <c r="AX64" s="6">
        <f t="shared" si="6"/>
        <v>0.12869336835193695</v>
      </c>
      <c r="AY64" s="6">
        <f t="shared" si="6"/>
        <v>0.1221273801707157</v>
      </c>
      <c r="AZ64" s="6">
        <f t="shared" si="6"/>
        <v>8.207485226526591E-2</v>
      </c>
      <c r="BA64" s="6">
        <f t="shared" si="6"/>
        <v>0.29021667760998032</v>
      </c>
      <c r="BB64" s="6">
        <f t="shared" si="6"/>
        <v>1</v>
      </c>
    </row>
    <row r="66" spans="1:54" s="2" customFormat="1" x14ac:dyDescent="0.25">
      <c r="C66" s="9" t="s">
        <v>10</v>
      </c>
      <c r="D66" s="9"/>
      <c r="E66" s="9"/>
      <c r="F66" s="9"/>
      <c r="G66" s="9"/>
      <c r="H66" s="9"/>
      <c r="I66" s="9" t="s">
        <v>18</v>
      </c>
      <c r="J66" s="9"/>
      <c r="K66" s="9"/>
      <c r="L66" s="9"/>
      <c r="M66" s="9"/>
      <c r="N66" s="9"/>
      <c r="O66" s="9"/>
      <c r="P66" s="9"/>
      <c r="Q66" s="9" t="s">
        <v>23</v>
      </c>
      <c r="R66" s="9"/>
      <c r="S66" s="9"/>
      <c r="T66" s="9"/>
      <c r="U66" s="9" t="s">
        <v>33</v>
      </c>
      <c r="V66" s="9"/>
      <c r="W66" s="9"/>
      <c r="X66" s="9"/>
      <c r="Y66" s="9"/>
      <c r="Z66" s="9"/>
      <c r="AA66" s="9"/>
      <c r="AB66" s="9"/>
      <c r="AC66" s="9"/>
      <c r="AD66" s="9" t="s">
        <v>86</v>
      </c>
      <c r="AE66" s="9"/>
      <c r="AF66" s="9"/>
      <c r="AG66" s="9"/>
      <c r="AH66" s="9"/>
      <c r="AI66" s="9"/>
      <c r="AJ66" s="9"/>
      <c r="AK66" s="9" t="s">
        <v>85</v>
      </c>
      <c r="AL66" s="9"/>
      <c r="AM66" s="9"/>
      <c r="AN66" s="9"/>
      <c r="AO66" s="9" t="s">
        <v>45</v>
      </c>
      <c r="AP66" s="9"/>
      <c r="AQ66" s="9" t="s">
        <v>49</v>
      </c>
      <c r="AR66" s="9"/>
      <c r="AS66" s="9"/>
      <c r="AT66" s="9" t="s">
        <v>58</v>
      </c>
      <c r="AU66" s="9"/>
      <c r="AV66" s="9"/>
      <c r="AW66" s="9"/>
      <c r="AX66" s="9"/>
      <c r="AY66" s="9"/>
      <c r="AZ66" s="9"/>
      <c r="BA66" s="9"/>
      <c r="BB66" s="10" t="s">
        <v>61</v>
      </c>
    </row>
    <row r="67" spans="1:54" s="2" customFormat="1" x14ac:dyDescent="0.25">
      <c r="C67" s="2" t="s">
        <v>4</v>
      </c>
      <c r="D67" s="2" t="s">
        <v>5</v>
      </c>
      <c r="E67" s="2" t="s">
        <v>6</v>
      </c>
      <c r="F67" s="2" t="s">
        <v>7</v>
      </c>
      <c r="G67" s="2" t="s">
        <v>8</v>
      </c>
      <c r="H67" s="2" t="s">
        <v>9</v>
      </c>
      <c r="I67" s="2" t="s">
        <v>11</v>
      </c>
      <c r="J67" s="2" t="s">
        <v>82</v>
      </c>
      <c r="K67" s="2" t="s">
        <v>12</v>
      </c>
      <c r="L67" s="2" t="s">
        <v>13</v>
      </c>
      <c r="M67" s="2" t="s">
        <v>14</v>
      </c>
      <c r="N67" s="2" t="s">
        <v>15</v>
      </c>
      <c r="O67" s="2" t="s">
        <v>16</v>
      </c>
      <c r="P67" s="2" t="s">
        <v>17</v>
      </c>
      <c r="Q67" s="2" t="s">
        <v>19</v>
      </c>
      <c r="R67" s="2" t="s">
        <v>20</v>
      </c>
      <c r="S67" s="2" t="s">
        <v>21</v>
      </c>
      <c r="T67" s="2" t="s">
        <v>22</v>
      </c>
      <c r="U67" s="2" t="s">
        <v>24</v>
      </c>
      <c r="V67" s="2" t="s">
        <v>25</v>
      </c>
      <c r="W67" s="2" t="s">
        <v>26</v>
      </c>
      <c r="X67" s="2" t="s">
        <v>27</v>
      </c>
      <c r="Y67" s="2" t="s">
        <v>28</v>
      </c>
      <c r="Z67" s="2" t="s">
        <v>29</v>
      </c>
      <c r="AA67" s="2" t="s">
        <v>30</v>
      </c>
      <c r="AB67" s="2" t="s">
        <v>31</v>
      </c>
      <c r="AC67" s="2" t="s">
        <v>32</v>
      </c>
      <c r="AD67" s="2" t="s">
        <v>83</v>
      </c>
      <c r="AE67" s="2" t="s">
        <v>34</v>
      </c>
      <c r="AF67" s="2" t="s">
        <v>35</v>
      </c>
      <c r="AG67" s="2" t="s">
        <v>36</v>
      </c>
      <c r="AH67" s="2" t="s">
        <v>37</v>
      </c>
      <c r="AI67" s="2" t="s">
        <v>38</v>
      </c>
      <c r="AJ67" s="2" t="s">
        <v>39</v>
      </c>
      <c r="AK67" s="2" t="s">
        <v>84</v>
      </c>
      <c r="AL67" s="2" t="s">
        <v>40</v>
      </c>
      <c r="AM67" s="2" t="s">
        <v>41</v>
      </c>
      <c r="AN67" s="2" t="s">
        <v>42</v>
      </c>
      <c r="AO67" s="2" t="s">
        <v>43</v>
      </c>
      <c r="AP67" s="2" t="s">
        <v>44</v>
      </c>
      <c r="AQ67" s="2" t="s">
        <v>46</v>
      </c>
      <c r="AR67" s="2" t="s">
        <v>47</v>
      </c>
      <c r="AS67" s="2" t="s">
        <v>48</v>
      </c>
      <c r="AT67" s="2" t="s">
        <v>50</v>
      </c>
      <c r="AU67" s="2" t="s">
        <v>51</v>
      </c>
      <c r="AV67" s="2" t="s">
        <v>52</v>
      </c>
      <c r="AW67" s="2" t="s">
        <v>53</v>
      </c>
      <c r="AX67" s="2" t="s">
        <v>54</v>
      </c>
      <c r="AY67" s="2" t="s">
        <v>55</v>
      </c>
      <c r="AZ67" s="2" t="s">
        <v>56</v>
      </c>
      <c r="BA67" s="2" t="s">
        <v>57</v>
      </c>
      <c r="BB67" s="10"/>
    </row>
    <row r="68" spans="1:54" x14ac:dyDescent="0.25">
      <c r="A68" s="8" t="s">
        <v>75</v>
      </c>
      <c r="B68" t="s">
        <v>0</v>
      </c>
      <c r="C68" s="1">
        <v>1.3131976362442547E-3</v>
      </c>
      <c r="D68" s="1">
        <v>7.8791858174655279E-3</v>
      </c>
      <c r="E68" s="1">
        <v>5.2527905449770186E-3</v>
      </c>
      <c r="F68" s="1">
        <v>5.2527905449770186E-3</v>
      </c>
      <c r="G68" s="1">
        <v>0</v>
      </c>
      <c r="H68" s="1">
        <v>0</v>
      </c>
      <c r="I68" s="1">
        <v>1.7071569271175313E-2</v>
      </c>
      <c r="J68" s="1">
        <v>2.6263952724885093E-3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8.5357846355876565E-3</v>
      </c>
      <c r="S68" s="1">
        <v>9.8489822718319103E-3</v>
      </c>
      <c r="T68" s="1">
        <v>1.3131976362442547E-3</v>
      </c>
      <c r="U68" s="1">
        <v>5.2527905449770186E-3</v>
      </c>
      <c r="V68" s="1">
        <v>7.222586999343401E-3</v>
      </c>
      <c r="W68" s="1">
        <v>0</v>
      </c>
      <c r="X68" s="1">
        <v>6.5659881812212733E-4</v>
      </c>
      <c r="Y68" s="1">
        <v>0</v>
      </c>
      <c r="Z68" s="1">
        <v>0</v>
      </c>
      <c r="AA68" s="1">
        <v>5.9093893630991464E-3</v>
      </c>
      <c r="AB68" s="1">
        <v>0</v>
      </c>
      <c r="AC68" s="1">
        <v>6.5659881812212733E-4</v>
      </c>
      <c r="AD68" s="1">
        <v>6.5659881812212733E-4</v>
      </c>
      <c r="AE68" s="1">
        <v>2.6263952724885093E-3</v>
      </c>
      <c r="AF68" s="1">
        <v>2.6263952724885093E-3</v>
      </c>
      <c r="AG68" s="1">
        <v>3.2829940906106371E-3</v>
      </c>
      <c r="AH68" s="1">
        <v>1.3131976362442547E-3</v>
      </c>
      <c r="AI68" s="1">
        <v>1.3131976362442547E-3</v>
      </c>
      <c r="AJ68" s="1">
        <v>7.8791858174655279E-3</v>
      </c>
      <c r="AK68" s="1">
        <v>5.2527905449770186E-3</v>
      </c>
      <c r="AL68" s="1">
        <v>1.1818778726198293E-2</v>
      </c>
      <c r="AM68" s="1">
        <v>1.3131976362442547E-3</v>
      </c>
      <c r="AN68" s="1">
        <v>1.3131976362442547E-3</v>
      </c>
      <c r="AO68" s="1">
        <v>9.8489822718319103E-3</v>
      </c>
      <c r="AP68" s="1">
        <v>9.8489822718319103E-3</v>
      </c>
      <c r="AQ68" s="1">
        <v>1.9697964543663821E-2</v>
      </c>
      <c r="AR68" s="1">
        <v>0</v>
      </c>
      <c r="AS68" s="1">
        <v>0</v>
      </c>
      <c r="AT68" s="5">
        <v>1.969796454366382E-3</v>
      </c>
      <c r="AU68" s="5">
        <v>6.5659881812212733E-4</v>
      </c>
      <c r="AV68" s="5">
        <v>0</v>
      </c>
      <c r="AW68" s="5">
        <v>3.2829940906106371E-3</v>
      </c>
      <c r="AX68" s="5">
        <v>2.6263952724885093E-3</v>
      </c>
      <c r="AY68" s="5">
        <v>6.5659881812212733E-4</v>
      </c>
      <c r="AZ68" s="5">
        <v>1.3131976362442547E-3</v>
      </c>
      <c r="BA68" s="5">
        <v>9.1923834537097834E-3</v>
      </c>
      <c r="BB68" s="3">
        <v>1.9697964543663821E-2</v>
      </c>
    </row>
    <row r="69" spans="1:54" x14ac:dyDescent="0.25">
      <c r="A69" s="8"/>
      <c r="B69" t="s">
        <v>74</v>
      </c>
      <c r="C69" s="1">
        <v>6.5659881812212733E-4</v>
      </c>
      <c r="D69" s="1">
        <v>2.6263952724885093E-3</v>
      </c>
      <c r="E69" s="1">
        <v>3.939592908732764E-3</v>
      </c>
      <c r="F69" s="1">
        <v>1.3131976362442547E-3</v>
      </c>
      <c r="G69" s="1">
        <v>6.5659881812212733E-4</v>
      </c>
      <c r="H69" s="1">
        <v>0</v>
      </c>
      <c r="I69" s="1">
        <v>5.9093893630991464E-3</v>
      </c>
      <c r="J69" s="1">
        <v>2.6263952724885093E-3</v>
      </c>
      <c r="K69" s="1">
        <v>6.5659881812212733E-4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6.5659881812212733E-4</v>
      </c>
      <c r="R69" s="1">
        <v>1.969796454366382E-3</v>
      </c>
      <c r="S69" s="1">
        <v>5.9093893630991464E-3</v>
      </c>
      <c r="T69" s="1">
        <v>6.5659881812212733E-4</v>
      </c>
      <c r="U69" s="1">
        <v>3.2829940906106371E-3</v>
      </c>
      <c r="V69" s="1">
        <v>5.2527905449770186E-3</v>
      </c>
      <c r="W69" s="1">
        <v>0</v>
      </c>
      <c r="X69" s="1">
        <v>0</v>
      </c>
      <c r="Y69" s="1">
        <v>0</v>
      </c>
      <c r="Z69" s="1">
        <v>0</v>
      </c>
      <c r="AA69" s="1">
        <v>6.5659881812212733E-4</v>
      </c>
      <c r="AB69" s="1">
        <v>0</v>
      </c>
      <c r="AC69" s="1">
        <v>0</v>
      </c>
      <c r="AD69" s="1">
        <v>0</v>
      </c>
      <c r="AE69" s="1">
        <v>1.969796454366382E-3</v>
      </c>
      <c r="AF69" s="1">
        <v>2.6263952724885093E-3</v>
      </c>
      <c r="AG69" s="1">
        <v>1.3131976362442547E-3</v>
      </c>
      <c r="AH69" s="1">
        <v>6.5659881812212733E-4</v>
      </c>
      <c r="AI69" s="1">
        <v>6.5659881812212733E-4</v>
      </c>
      <c r="AJ69" s="1">
        <v>1.969796454366382E-3</v>
      </c>
      <c r="AK69" s="1">
        <v>3.939592908732764E-3</v>
      </c>
      <c r="AL69" s="1">
        <v>3.939592908732764E-3</v>
      </c>
      <c r="AM69" s="1">
        <v>6.5659881812212733E-4</v>
      </c>
      <c r="AN69" s="1">
        <v>6.5659881812212733E-4</v>
      </c>
      <c r="AO69" s="1">
        <v>5.2527905449770186E-3</v>
      </c>
      <c r="AP69" s="1">
        <v>3.939592908732764E-3</v>
      </c>
      <c r="AQ69" s="1">
        <v>9.1923834537097834E-3</v>
      </c>
      <c r="AR69" s="1">
        <v>0</v>
      </c>
      <c r="AS69" s="1">
        <v>0</v>
      </c>
      <c r="AT69" s="5">
        <v>6.5659881812212733E-4</v>
      </c>
      <c r="AU69" s="5">
        <v>1.3131976362442547E-3</v>
      </c>
      <c r="AV69" s="5">
        <v>0</v>
      </c>
      <c r="AW69" s="5">
        <v>0</v>
      </c>
      <c r="AX69" s="5">
        <v>0</v>
      </c>
      <c r="AY69" s="5">
        <v>2.6263952724885093E-3</v>
      </c>
      <c r="AZ69" s="5">
        <v>1.969796454366382E-3</v>
      </c>
      <c r="BA69" s="5">
        <v>2.6263952724885093E-3</v>
      </c>
      <c r="BB69" s="3">
        <v>9.1923834537097834E-3</v>
      </c>
    </row>
    <row r="70" spans="1:54" x14ac:dyDescent="0.25">
      <c r="A70" s="8"/>
      <c r="B70" t="s">
        <v>2</v>
      </c>
      <c r="C70" s="1">
        <v>7.222586999343401E-3</v>
      </c>
      <c r="D70" s="1">
        <v>7.222586999343401E-3</v>
      </c>
      <c r="E70" s="1">
        <v>3.2829940906106371E-3</v>
      </c>
      <c r="F70" s="1">
        <v>4.5961917268548917E-3</v>
      </c>
      <c r="G70" s="1">
        <v>1.3131976362442547E-3</v>
      </c>
      <c r="H70" s="1">
        <v>0</v>
      </c>
      <c r="I70" s="1">
        <v>1.3131976362442548E-2</v>
      </c>
      <c r="J70" s="1">
        <v>5.2527905449770186E-3</v>
      </c>
      <c r="K70" s="1">
        <v>1.3131976362442547E-3</v>
      </c>
      <c r="L70" s="1">
        <v>0</v>
      </c>
      <c r="M70" s="1">
        <v>1.3131976362442547E-3</v>
      </c>
      <c r="N70" s="1">
        <v>1.3131976362442547E-3</v>
      </c>
      <c r="O70" s="1">
        <v>0</v>
      </c>
      <c r="P70" s="1">
        <v>1.3131976362442547E-3</v>
      </c>
      <c r="Q70" s="1">
        <v>3.939592908732764E-3</v>
      </c>
      <c r="R70" s="1">
        <v>1.1162179908076166E-2</v>
      </c>
      <c r="S70" s="1">
        <v>7.222586999343401E-3</v>
      </c>
      <c r="T70" s="1">
        <v>1.3131976362442547E-3</v>
      </c>
      <c r="U70" s="1">
        <v>1.969796454366382E-3</v>
      </c>
      <c r="V70" s="1">
        <v>7.222586999343401E-3</v>
      </c>
      <c r="W70" s="1">
        <v>0</v>
      </c>
      <c r="X70" s="1">
        <v>1.3131976362442547E-3</v>
      </c>
      <c r="Y70" s="1">
        <v>0</v>
      </c>
      <c r="Z70" s="1">
        <v>0</v>
      </c>
      <c r="AA70" s="1">
        <v>1.3131976362442548E-2</v>
      </c>
      <c r="AB70" s="1">
        <v>0</v>
      </c>
      <c r="AC70" s="1">
        <v>0</v>
      </c>
      <c r="AD70" s="1">
        <v>6.5659881812212733E-4</v>
      </c>
      <c r="AE70" s="1">
        <v>0</v>
      </c>
      <c r="AF70" s="1">
        <v>6.5659881812212733E-4</v>
      </c>
      <c r="AG70" s="1">
        <v>1.969796454366382E-3</v>
      </c>
      <c r="AH70" s="1">
        <v>1.969796454366382E-3</v>
      </c>
      <c r="AI70" s="1">
        <v>6.5659881812212733E-4</v>
      </c>
      <c r="AJ70" s="1">
        <v>1.772816808929744E-2</v>
      </c>
      <c r="AK70" s="1">
        <v>7.222586999343401E-3</v>
      </c>
      <c r="AL70" s="1">
        <v>1.1162179908076166E-2</v>
      </c>
      <c r="AM70" s="1">
        <v>2.6263952724885093E-3</v>
      </c>
      <c r="AN70" s="1">
        <v>2.6263952724885093E-3</v>
      </c>
      <c r="AO70" s="1">
        <v>1.5101772816808929E-2</v>
      </c>
      <c r="AP70" s="1">
        <v>8.5357846355876565E-3</v>
      </c>
      <c r="AQ70" s="1">
        <v>2.1011162179908074E-2</v>
      </c>
      <c r="AR70" s="1">
        <v>6.5659881812212733E-4</v>
      </c>
      <c r="AS70" s="1">
        <v>1.969796454366382E-3</v>
      </c>
      <c r="AT70" s="5">
        <v>4.5961917268548917E-3</v>
      </c>
      <c r="AU70" s="5">
        <v>3.2829940906106371E-3</v>
      </c>
      <c r="AV70" s="5">
        <v>6.5659881812212733E-4</v>
      </c>
      <c r="AW70" s="5">
        <v>1.969796454366382E-3</v>
      </c>
      <c r="AX70" s="5">
        <v>1.3131976362442547E-3</v>
      </c>
      <c r="AY70" s="5">
        <v>1.969796454366382E-3</v>
      </c>
      <c r="AZ70" s="5">
        <v>6.5659881812212733E-4</v>
      </c>
      <c r="BA70" s="5">
        <v>9.1923834537097834E-3</v>
      </c>
      <c r="BB70" s="3">
        <v>2.3637557452396585E-2</v>
      </c>
    </row>
    <row r="71" spans="1:54" x14ac:dyDescent="0.25">
      <c r="A71" s="8"/>
      <c r="B71" t="s">
        <v>81</v>
      </c>
      <c r="C71" s="1">
        <v>2.6263952724885093E-3</v>
      </c>
      <c r="D71" s="1">
        <v>6.5659881812212741E-3</v>
      </c>
      <c r="E71" s="1">
        <v>5.9093893630991464E-3</v>
      </c>
      <c r="F71" s="1">
        <v>4.5961917268548917E-3</v>
      </c>
      <c r="G71" s="1">
        <v>1.969796454366382E-3</v>
      </c>
      <c r="H71" s="1">
        <v>1.3131976362442547E-3</v>
      </c>
      <c r="I71" s="1">
        <v>1.5101772816808929E-2</v>
      </c>
      <c r="J71" s="1">
        <v>4.5961917268548917E-3</v>
      </c>
      <c r="K71" s="1">
        <v>0</v>
      </c>
      <c r="L71" s="1">
        <v>6.5659881812212733E-4</v>
      </c>
      <c r="M71" s="1">
        <v>0</v>
      </c>
      <c r="N71" s="1">
        <v>1.969796454366382E-3</v>
      </c>
      <c r="O71" s="1">
        <v>0</v>
      </c>
      <c r="P71" s="1">
        <v>6.5659881812212733E-4</v>
      </c>
      <c r="Q71" s="1">
        <v>3.939592908732764E-3</v>
      </c>
      <c r="R71" s="1">
        <v>7.8791858174655279E-3</v>
      </c>
      <c r="S71" s="1">
        <v>7.8791858174655279E-3</v>
      </c>
      <c r="T71" s="1">
        <v>3.2829940906106371E-3</v>
      </c>
      <c r="U71" s="1">
        <v>7.222586999343401E-3</v>
      </c>
      <c r="V71" s="1">
        <v>7.8791858174655279E-3</v>
      </c>
      <c r="W71" s="1">
        <v>0</v>
      </c>
      <c r="X71" s="1">
        <v>2.6263952724885093E-3</v>
      </c>
      <c r="Y71" s="1">
        <v>1.3131976362442547E-3</v>
      </c>
      <c r="Z71" s="1">
        <v>0</v>
      </c>
      <c r="AA71" s="1">
        <v>3.2829940906106371E-3</v>
      </c>
      <c r="AB71" s="1">
        <v>6.5659881812212733E-4</v>
      </c>
      <c r="AC71" s="1">
        <v>0</v>
      </c>
      <c r="AD71" s="1">
        <v>6.5659881812212733E-4</v>
      </c>
      <c r="AE71" s="1">
        <v>2.6263952724885093E-3</v>
      </c>
      <c r="AF71" s="1">
        <v>3.2829940906106371E-3</v>
      </c>
      <c r="AG71" s="1">
        <v>6.5659881812212733E-4</v>
      </c>
      <c r="AH71" s="1">
        <v>1.3131976362442547E-3</v>
      </c>
      <c r="AI71" s="1">
        <v>2.6263952724885093E-3</v>
      </c>
      <c r="AJ71" s="1">
        <v>1.1818778726198293E-2</v>
      </c>
      <c r="AK71" s="1">
        <v>4.5961917268548917E-3</v>
      </c>
      <c r="AL71" s="1">
        <v>1.1162179908076166E-2</v>
      </c>
      <c r="AM71" s="1">
        <v>6.5659881812212741E-3</v>
      </c>
      <c r="AN71" s="1">
        <v>6.5659881812212733E-4</v>
      </c>
      <c r="AO71" s="1">
        <v>1.3788575180564675E-2</v>
      </c>
      <c r="AP71" s="1">
        <v>9.1923834537097834E-3</v>
      </c>
      <c r="AQ71" s="1">
        <v>1.9697964543663821E-2</v>
      </c>
      <c r="AR71" s="1">
        <v>6.5659881812212733E-4</v>
      </c>
      <c r="AS71" s="1">
        <v>2.6263952724885093E-3</v>
      </c>
      <c r="AT71" s="5">
        <v>0</v>
      </c>
      <c r="AU71" s="5">
        <v>2.6263952724885093E-3</v>
      </c>
      <c r="AV71" s="5">
        <v>0</v>
      </c>
      <c r="AW71" s="5">
        <v>5.9093893630991464E-3</v>
      </c>
      <c r="AX71" s="5">
        <v>1.969796454366382E-3</v>
      </c>
      <c r="AY71" s="5">
        <v>3.2829940906106371E-3</v>
      </c>
      <c r="AZ71" s="5">
        <v>2.6263952724885093E-3</v>
      </c>
      <c r="BA71" s="5">
        <v>6.5659881812212741E-3</v>
      </c>
      <c r="BB71" s="3">
        <v>2.2980958634274459E-2</v>
      </c>
    </row>
    <row r="72" spans="1:54" x14ac:dyDescent="0.25">
      <c r="A72" s="8"/>
      <c r="B72" t="s">
        <v>1</v>
      </c>
      <c r="C72" s="1">
        <v>6.2376887721602103E-2</v>
      </c>
      <c r="D72" s="1">
        <v>0.15692711753118843</v>
      </c>
      <c r="E72" s="1">
        <v>0.16743269862114249</v>
      </c>
      <c r="F72" s="1">
        <v>0.15430072225869992</v>
      </c>
      <c r="G72" s="1">
        <v>0.15758371634931057</v>
      </c>
      <c r="H72" s="1">
        <v>0.22586999343401182</v>
      </c>
      <c r="I72" s="1">
        <v>0.59093893630991468</v>
      </c>
      <c r="J72" s="1">
        <v>0.23637557452396585</v>
      </c>
      <c r="K72" s="1">
        <v>3.6769533814839134E-2</v>
      </c>
      <c r="L72" s="1">
        <v>2.6263952724885097E-2</v>
      </c>
      <c r="M72" s="1">
        <v>1.6414970453053186E-2</v>
      </c>
      <c r="N72" s="1">
        <v>5.2527905449770186E-3</v>
      </c>
      <c r="O72" s="1">
        <v>4.5961917268548917E-3</v>
      </c>
      <c r="P72" s="1">
        <v>7.8791858174655279E-3</v>
      </c>
      <c r="Q72" s="1">
        <v>0.32304661851608668</v>
      </c>
      <c r="R72" s="1">
        <v>0.33946158896913986</v>
      </c>
      <c r="S72" s="1">
        <v>0.24097176625082076</v>
      </c>
      <c r="T72" s="1">
        <v>2.1011162179908074E-2</v>
      </c>
      <c r="U72" s="1">
        <v>0.16152330925804334</v>
      </c>
      <c r="V72" s="1">
        <v>0.29087327642810246</v>
      </c>
      <c r="W72" s="1">
        <v>8.5357846355876565E-3</v>
      </c>
      <c r="X72" s="1">
        <v>9.4550229809586342E-2</v>
      </c>
      <c r="Y72" s="1">
        <v>0.23703217334208798</v>
      </c>
      <c r="Z72" s="1">
        <v>1.9041365725541694E-2</v>
      </c>
      <c r="AA72" s="1">
        <v>8.9954038082731447E-2</v>
      </c>
      <c r="AB72" s="1">
        <v>1.8384766907419567E-2</v>
      </c>
      <c r="AC72" s="1">
        <v>4.5961917268548917E-3</v>
      </c>
      <c r="AD72" s="1">
        <v>5.5810899540380828E-2</v>
      </c>
      <c r="AE72" s="1">
        <v>0.133946158896914</v>
      </c>
      <c r="AF72" s="1">
        <v>8.9954038082731447E-2</v>
      </c>
      <c r="AG72" s="1">
        <v>4.2022324359816149E-2</v>
      </c>
      <c r="AH72" s="1">
        <v>1.3131976362442548E-2</v>
      </c>
      <c r="AI72" s="1">
        <v>2.1011162179908074E-2</v>
      </c>
      <c r="AJ72" s="1">
        <v>0.56861457649376235</v>
      </c>
      <c r="AK72" s="1">
        <v>0.30728824688115564</v>
      </c>
      <c r="AL72" s="1">
        <v>0.38608010505581092</v>
      </c>
      <c r="AM72" s="1">
        <v>0.15495732107682206</v>
      </c>
      <c r="AN72" s="1">
        <v>7.6165462902166775E-2</v>
      </c>
      <c r="AO72" s="1">
        <v>0.45699277741300065</v>
      </c>
      <c r="AP72" s="1">
        <v>0.46749835850295468</v>
      </c>
      <c r="AQ72" s="1">
        <v>0.77872619829284306</v>
      </c>
      <c r="AR72" s="1">
        <v>8.5357846355876565E-3</v>
      </c>
      <c r="AS72" s="1">
        <v>0.13722915298752461</v>
      </c>
      <c r="AT72" s="5">
        <v>8.9954038082731447E-2</v>
      </c>
      <c r="AU72" s="5">
        <v>9.4550229809586342E-2</v>
      </c>
      <c r="AV72" s="5">
        <v>8.8640840446487193E-2</v>
      </c>
      <c r="AW72" s="5">
        <v>7.6822061720288909E-2</v>
      </c>
      <c r="AX72" s="5">
        <v>0.12278397898883782</v>
      </c>
      <c r="AY72" s="5">
        <v>0.11359159553512804</v>
      </c>
      <c r="AZ72" s="5">
        <v>7.5508864084044655E-2</v>
      </c>
      <c r="BA72" s="5">
        <v>0.26263952724885098</v>
      </c>
      <c r="BB72" s="3">
        <v>0.92449113591595533</v>
      </c>
    </row>
    <row r="73" spans="1:54" x14ac:dyDescent="0.25">
      <c r="B73" s="2" t="s">
        <v>61</v>
      </c>
      <c r="C73" s="6">
        <f>SUM(C68:C72)</f>
        <v>7.4195666447800401E-2</v>
      </c>
      <c r="D73" s="6">
        <f t="shared" ref="D73:BB73" si="7">SUM(D68:D72)</f>
        <v>0.18122127380170716</v>
      </c>
      <c r="E73" s="6">
        <f t="shared" si="7"/>
        <v>0.18581746552856204</v>
      </c>
      <c r="F73" s="6">
        <f t="shared" si="7"/>
        <v>0.17005909389363097</v>
      </c>
      <c r="G73" s="6">
        <f t="shared" si="7"/>
        <v>0.16152330925804334</v>
      </c>
      <c r="H73" s="6">
        <f t="shared" si="7"/>
        <v>0.22718319107025609</v>
      </c>
      <c r="I73" s="6">
        <f t="shared" si="7"/>
        <v>0.64215364412344056</v>
      </c>
      <c r="J73" s="6">
        <f t="shared" si="7"/>
        <v>0.25147734734077476</v>
      </c>
      <c r="K73" s="6">
        <f t="shared" si="7"/>
        <v>3.8739330269205514E-2</v>
      </c>
      <c r="L73" s="6">
        <f t="shared" si="7"/>
        <v>2.6920551543007223E-2</v>
      </c>
      <c r="M73" s="6">
        <f t="shared" si="7"/>
        <v>1.772816808929744E-2</v>
      </c>
      <c r="N73" s="6">
        <f t="shared" si="7"/>
        <v>8.5357846355876548E-3</v>
      </c>
      <c r="O73" s="6">
        <f t="shared" si="7"/>
        <v>4.5961917268548917E-3</v>
      </c>
      <c r="P73" s="6">
        <f t="shared" si="7"/>
        <v>9.8489822718319103E-3</v>
      </c>
      <c r="Q73" s="6">
        <f t="shared" si="7"/>
        <v>0.33158240315167431</v>
      </c>
      <c r="R73" s="6">
        <f t="shared" si="7"/>
        <v>0.36900853578463561</v>
      </c>
      <c r="S73" s="6">
        <f t="shared" si="7"/>
        <v>0.27183191070256074</v>
      </c>
      <c r="T73" s="6">
        <f t="shared" si="7"/>
        <v>2.757715036112935E-2</v>
      </c>
      <c r="U73" s="6">
        <f t="shared" si="7"/>
        <v>0.17925147734734079</v>
      </c>
      <c r="V73" s="6">
        <f t="shared" si="7"/>
        <v>0.3184504267892318</v>
      </c>
      <c r="W73" s="6">
        <f t="shared" si="7"/>
        <v>8.5357846355876565E-3</v>
      </c>
      <c r="X73" s="6">
        <f t="shared" si="7"/>
        <v>9.9146421536441237E-2</v>
      </c>
      <c r="Y73" s="6">
        <f t="shared" si="7"/>
        <v>0.23834537097833225</v>
      </c>
      <c r="Z73" s="6">
        <f t="shared" si="7"/>
        <v>1.9041365725541694E-2</v>
      </c>
      <c r="AA73" s="6">
        <f t="shared" si="7"/>
        <v>0.11293499671700591</v>
      </c>
      <c r="AB73" s="6">
        <f t="shared" si="7"/>
        <v>1.9041365725541694E-2</v>
      </c>
      <c r="AC73" s="6">
        <f t="shared" si="7"/>
        <v>5.2527905449770186E-3</v>
      </c>
      <c r="AD73" s="6">
        <f t="shared" si="7"/>
        <v>5.7780695994747208E-2</v>
      </c>
      <c r="AE73" s="6">
        <f t="shared" si="7"/>
        <v>0.14116874589625739</v>
      </c>
      <c r="AF73" s="6">
        <f t="shared" si="7"/>
        <v>9.9146421536441237E-2</v>
      </c>
      <c r="AG73" s="6">
        <f t="shared" si="7"/>
        <v>4.9244911359159552E-2</v>
      </c>
      <c r="AH73" s="6">
        <f t="shared" si="7"/>
        <v>1.8384766907419567E-2</v>
      </c>
      <c r="AI73" s="6">
        <f t="shared" si="7"/>
        <v>2.6263952724885093E-2</v>
      </c>
      <c r="AJ73" s="6">
        <f t="shared" si="7"/>
        <v>0.60801050558109004</v>
      </c>
      <c r="AK73" s="6">
        <f t="shared" si="7"/>
        <v>0.3282994090610637</v>
      </c>
      <c r="AL73" s="6">
        <f t="shared" si="7"/>
        <v>0.42416283650689429</v>
      </c>
      <c r="AM73" s="6">
        <f t="shared" si="7"/>
        <v>0.16611950098489822</v>
      </c>
      <c r="AN73" s="6">
        <f t="shared" si="7"/>
        <v>8.141825344714379E-2</v>
      </c>
      <c r="AO73" s="6">
        <f t="shared" si="7"/>
        <v>0.50098489822718317</v>
      </c>
      <c r="AP73" s="6">
        <f t="shared" si="7"/>
        <v>0.49901510177281683</v>
      </c>
      <c r="AQ73" s="6">
        <f t="shared" si="7"/>
        <v>0.84832567301378858</v>
      </c>
      <c r="AR73" s="6">
        <f t="shared" si="7"/>
        <v>9.8489822718319103E-3</v>
      </c>
      <c r="AS73" s="6">
        <f t="shared" si="7"/>
        <v>0.14182534471437949</v>
      </c>
      <c r="AT73" s="6">
        <f t="shared" si="7"/>
        <v>9.717662508207485E-2</v>
      </c>
      <c r="AU73" s="6">
        <f t="shared" si="7"/>
        <v>0.10242941562705186</v>
      </c>
      <c r="AV73" s="6">
        <f t="shared" si="7"/>
        <v>8.9297439264609327E-2</v>
      </c>
      <c r="AW73" s="6">
        <f t="shared" si="7"/>
        <v>8.7984241628365073E-2</v>
      </c>
      <c r="AX73" s="6">
        <f t="shared" si="7"/>
        <v>0.12869336835193695</v>
      </c>
      <c r="AY73" s="6">
        <f t="shared" si="7"/>
        <v>0.1221273801707157</v>
      </c>
      <c r="AZ73" s="6">
        <f t="shared" si="7"/>
        <v>8.2074852265265924E-2</v>
      </c>
      <c r="BA73" s="6">
        <f t="shared" si="7"/>
        <v>0.29021667760998032</v>
      </c>
      <c r="BB73" s="6">
        <f t="shared" si="7"/>
        <v>1</v>
      </c>
    </row>
    <row r="75" spans="1:54" s="2" customFormat="1" x14ac:dyDescent="0.25">
      <c r="C75" s="9" t="s">
        <v>10</v>
      </c>
      <c r="D75" s="9"/>
      <c r="E75" s="9"/>
      <c r="F75" s="9"/>
      <c r="G75" s="9"/>
      <c r="H75" s="9"/>
      <c r="I75" s="9" t="s">
        <v>18</v>
      </c>
      <c r="J75" s="9"/>
      <c r="K75" s="9"/>
      <c r="L75" s="9"/>
      <c r="M75" s="9"/>
      <c r="N75" s="9"/>
      <c r="O75" s="9"/>
      <c r="P75" s="9"/>
      <c r="Q75" s="9" t="s">
        <v>23</v>
      </c>
      <c r="R75" s="9"/>
      <c r="S75" s="9"/>
      <c r="T75" s="9"/>
      <c r="U75" s="9" t="s">
        <v>33</v>
      </c>
      <c r="V75" s="9"/>
      <c r="W75" s="9"/>
      <c r="X75" s="9"/>
      <c r="Y75" s="9"/>
      <c r="Z75" s="9"/>
      <c r="AA75" s="9"/>
      <c r="AB75" s="9"/>
      <c r="AC75" s="9"/>
      <c r="AD75" s="9" t="s">
        <v>86</v>
      </c>
      <c r="AE75" s="9"/>
      <c r="AF75" s="9"/>
      <c r="AG75" s="9"/>
      <c r="AH75" s="9"/>
      <c r="AI75" s="9"/>
      <c r="AJ75" s="9"/>
      <c r="AK75" s="9" t="s">
        <v>85</v>
      </c>
      <c r="AL75" s="9"/>
      <c r="AM75" s="9"/>
      <c r="AN75" s="9"/>
      <c r="AO75" s="9" t="s">
        <v>45</v>
      </c>
      <c r="AP75" s="9"/>
      <c r="AQ75" s="9" t="s">
        <v>49</v>
      </c>
      <c r="AR75" s="9"/>
      <c r="AS75" s="9"/>
      <c r="AT75" s="9" t="s">
        <v>58</v>
      </c>
      <c r="AU75" s="9"/>
      <c r="AV75" s="9"/>
      <c r="AW75" s="9"/>
      <c r="AX75" s="9"/>
      <c r="AY75" s="9"/>
      <c r="AZ75" s="9"/>
      <c r="BA75" s="9"/>
      <c r="BB75" s="10" t="s">
        <v>61</v>
      </c>
    </row>
    <row r="76" spans="1:54" s="2" customFormat="1" x14ac:dyDescent="0.25">
      <c r="C76" s="2" t="s">
        <v>4</v>
      </c>
      <c r="D76" s="2" t="s">
        <v>5</v>
      </c>
      <c r="E76" s="2" t="s">
        <v>6</v>
      </c>
      <c r="F76" s="2" t="s">
        <v>7</v>
      </c>
      <c r="G76" s="2" t="s">
        <v>8</v>
      </c>
      <c r="H76" s="2" t="s">
        <v>9</v>
      </c>
      <c r="I76" s="2" t="s">
        <v>11</v>
      </c>
      <c r="J76" s="2" t="s">
        <v>82</v>
      </c>
      <c r="K76" s="2" t="s">
        <v>12</v>
      </c>
      <c r="L76" s="2" t="s">
        <v>13</v>
      </c>
      <c r="M76" s="2" t="s">
        <v>14</v>
      </c>
      <c r="N76" s="2" t="s">
        <v>15</v>
      </c>
      <c r="O76" s="2" t="s">
        <v>16</v>
      </c>
      <c r="P76" s="2" t="s">
        <v>17</v>
      </c>
      <c r="Q76" s="2" t="s">
        <v>19</v>
      </c>
      <c r="R76" s="2" t="s">
        <v>20</v>
      </c>
      <c r="S76" s="2" t="s">
        <v>21</v>
      </c>
      <c r="T76" s="2" t="s">
        <v>22</v>
      </c>
      <c r="U76" s="2" t="s">
        <v>24</v>
      </c>
      <c r="V76" s="2" t="s">
        <v>25</v>
      </c>
      <c r="W76" s="2" t="s">
        <v>26</v>
      </c>
      <c r="X76" s="2" t="s">
        <v>27</v>
      </c>
      <c r="Y76" s="2" t="s">
        <v>28</v>
      </c>
      <c r="Z76" s="2" t="s">
        <v>29</v>
      </c>
      <c r="AA76" s="2" t="s">
        <v>30</v>
      </c>
      <c r="AB76" s="2" t="s">
        <v>31</v>
      </c>
      <c r="AC76" s="2" t="s">
        <v>32</v>
      </c>
      <c r="AD76" s="2" t="s">
        <v>83</v>
      </c>
      <c r="AE76" s="2" t="s">
        <v>34</v>
      </c>
      <c r="AF76" s="2" t="s">
        <v>35</v>
      </c>
      <c r="AG76" s="2" t="s">
        <v>36</v>
      </c>
      <c r="AH76" s="2" t="s">
        <v>37</v>
      </c>
      <c r="AI76" s="2" t="s">
        <v>38</v>
      </c>
      <c r="AJ76" s="2" t="s">
        <v>39</v>
      </c>
      <c r="AK76" s="2" t="s">
        <v>84</v>
      </c>
      <c r="AL76" s="2" t="s">
        <v>40</v>
      </c>
      <c r="AM76" s="2" t="s">
        <v>41</v>
      </c>
      <c r="AN76" s="2" t="s">
        <v>42</v>
      </c>
      <c r="AO76" s="2" t="s">
        <v>43</v>
      </c>
      <c r="AP76" s="2" t="s">
        <v>44</v>
      </c>
      <c r="AQ76" s="2" t="s">
        <v>46</v>
      </c>
      <c r="AR76" s="2" t="s">
        <v>47</v>
      </c>
      <c r="AS76" s="2" t="s">
        <v>48</v>
      </c>
      <c r="AT76" s="2" t="s">
        <v>50</v>
      </c>
      <c r="AU76" s="2" t="s">
        <v>51</v>
      </c>
      <c r="AV76" s="2" t="s">
        <v>52</v>
      </c>
      <c r="AW76" s="2" t="s">
        <v>53</v>
      </c>
      <c r="AX76" s="2" t="s">
        <v>54</v>
      </c>
      <c r="AY76" s="2" t="s">
        <v>55</v>
      </c>
      <c r="AZ76" s="2" t="s">
        <v>56</v>
      </c>
      <c r="BA76" s="2" t="s">
        <v>57</v>
      </c>
      <c r="BB76" s="10"/>
    </row>
    <row r="77" spans="1:54" x14ac:dyDescent="0.25">
      <c r="A77" s="8" t="s">
        <v>67</v>
      </c>
      <c r="B77" t="s">
        <v>0</v>
      </c>
      <c r="C77" s="1">
        <v>1.3131976362442547E-3</v>
      </c>
      <c r="D77" s="1">
        <v>7.222586999343401E-3</v>
      </c>
      <c r="E77" s="1">
        <v>9.8489822718319103E-3</v>
      </c>
      <c r="F77" s="1">
        <v>1.969796454366382E-3</v>
      </c>
      <c r="G77" s="1">
        <v>1.969796454366382E-3</v>
      </c>
      <c r="H77" s="1">
        <v>0</v>
      </c>
      <c r="I77" s="1">
        <v>1.3788575180564675E-2</v>
      </c>
      <c r="J77" s="1">
        <v>4.5961917268548917E-3</v>
      </c>
      <c r="K77" s="1">
        <v>6.5659881812212733E-4</v>
      </c>
      <c r="L77" s="1">
        <v>6.5659881812212733E-4</v>
      </c>
      <c r="M77" s="1">
        <v>6.5659881812212733E-4</v>
      </c>
      <c r="N77" s="1">
        <v>6.5659881812212733E-4</v>
      </c>
      <c r="O77" s="1">
        <v>6.5659881812212733E-4</v>
      </c>
      <c r="P77" s="1">
        <v>6.5659881812212733E-4</v>
      </c>
      <c r="Q77" s="1">
        <v>2.6263952724885093E-3</v>
      </c>
      <c r="R77" s="1">
        <v>7.222586999343401E-3</v>
      </c>
      <c r="S77" s="1">
        <v>1.1162179908076166E-2</v>
      </c>
      <c r="T77" s="1">
        <v>1.3131976362442547E-3</v>
      </c>
      <c r="U77" s="1">
        <v>7.222586999343401E-3</v>
      </c>
      <c r="V77" s="1">
        <v>9.8489822718319103E-3</v>
      </c>
      <c r="W77" s="1">
        <v>0</v>
      </c>
      <c r="X77" s="1">
        <v>6.5659881812212733E-4</v>
      </c>
      <c r="Y77" s="1">
        <v>0</v>
      </c>
      <c r="Z77" s="1">
        <v>6.5659881812212733E-4</v>
      </c>
      <c r="AA77" s="1">
        <v>3.2829940906106371E-3</v>
      </c>
      <c r="AB77" s="1">
        <v>0</v>
      </c>
      <c r="AC77" s="1">
        <v>6.5659881812212733E-4</v>
      </c>
      <c r="AD77" s="1">
        <v>6.5659881812212733E-4</v>
      </c>
      <c r="AE77" s="1">
        <v>2.6263952724885093E-3</v>
      </c>
      <c r="AF77" s="1">
        <v>4.5961917268548917E-3</v>
      </c>
      <c r="AG77" s="1">
        <v>1.969796454366382E-3</v>
      </c>
      <c r="AH77" s="1">
        <v>6.5659881812212733E-4</v>
      </c>
      <c r="AI77" s="1">
        <v>1.3131976362442547E-3</v>
      </c>
      <c r="AJ77" s="1">
        <v>1.0505581089954037E-2</v>
      </c>
      <c r="AK77" s="1">
        <v>6.5659881812212741E-3</v>
      </c>
      <c r="AL77" s="1">
        <v>1.1162179908076166E-2</v>
      </c>
      <c r="AM77" s="1">
        <v>2.6263952724885093E-3</v>
      </c>
      <c r="AN77" s="1">
        <v>1.969796454366382E-3</v>
      </c>
      <c r="AO77" s="1">
        <v>1.3131976362442548E-2</v>
      </c>
      <c r="AP77" s="1">
        <v>9.1923834537097834E-3</v>
      </c>
      <c r="AQ77" s="1">
        <v>2.1011162179908074E-2</v>
      </c>
      <c r="AR77" s="1">
        <v>1.3131976362442547E-3</v>
      </c>
      <c r="AS77" s="1">
        <v>0</v>
      </c>
      <c r="AT77" s="5">
        <v>6.5659881812212733E-4</v>
      </c>
      <c r="AU77" s="5">
        <v>3.2829940906106371E-3</v>
      </c>
      <c r="AV77" s="5">
        <v>6.5659881812212733E-4</v>
      </c>
      <c r="AW77" s="5">
        <v>6.5659881812212733E-4</v>
      </c>
      <c r="AX77" s="5">
        <v>2.6263952724885093E-3</v>
      </c>
      <c r="AY77" s="5">
        <v>2.6263952724885093E-3</v>
      </c>
      <c r="AZ77" s="5">
        <v>0</v>
      </c>
      <c r="BA77" s="5">
        <v>1.1818778726198293E-2</v>
      </c>
      <c r="BB77" s="3">
        <v>2.2324359816152332E-2</v>
      </c>
    </row>
    <row r="78" spans="1:54" x14ac:dyDescent="0.25">
      <c r="A78" s="8"/>
      <c r="B78" t="s">
        <v>74</v>
      </c>
      <c r="C78" s="1">
        <v>1.969796454366382E-3</v>
      </c>
      <c r="D78" s="1">
        <v>1.969796454366382E-3</v>
      </c>
      <c r="E78" s="1">
        <v>1.3131976362442547E-3</v>
      </c>
      <c r="F78" s="1">
        <v>1.3131976362442547E-3</v>
      </c>
      <c r="G78" s="1">
        <v>0</v>
      </c>
      <c r="H78" s="1">
        <v>0</v>
      </c>
      <c r="I78" s="1">
        <v>3.939592908732764E-3</v>
      </c>
      <c r="J78" s="1">
        <v>6.5659881812212733E-4</v>
      </c>
      <c r="K78" s="1">
        <v>6.5659881812212733E-4</v>
      </c>
      <c r="L78" s="1">
        <v>0</v>
      </c>
      <c r="M78" s="1">
        <v>0</v>
      </c>
      <c r="N78" s="1">
        <v>6.5659881812212733E-4</v>
      </c>
      <c r="O78" s="1">
        <v>0</v>
      </c>
      <c r="P78" s="1">
        <v>6.5659881812212733E-4</v>
      </c>
      <c r="Q78" s="1">
        <v>0</v>
      </c>
      <c r="R78" s="1">
        <v>3.939592908732764E-3</v>
      </c>
      <c r="S78" s="1">
        <v>2.6263952724885093E-3</v>
      </c>
      <c r="T78" s="1">
        <v>0</v>
      </c>
      <c r="U78" s="1">
        <v>2.6263952724885093E-3</v>
      </c>
      <c r="V78" s="1">
        <v>6.5659881812212733E-4</v>
      </c>
      <c r="W78" s="1">
        <v>0</v>
      </c>
      <c r="X78" s="1">
        <v>1.3131976362442547E-3</v>
      </c>
      <c r="Y78" s="1">
        <v>0</v>
      </c>
      <c r="Z78" s="1">
        <v>0</v>
      </c>
      <c r="AA78" s="1">
        <v>1.969796454366382E-3</v>
      </c>
      <c r="AB78" s="1">
        <v>0</v>
      </c>
      <c r="AC78" s="1">
        <v>0</v>
      </c>
      <c r="AD78" s="1">
        <v>0</v>
      </c>
      <c r="AE78" s="1">
        <v>6.5659881812212733E-4</v>
      </c>
      <c r="AF78" s="1">
        <v>6.5659881812212733E-4</v>
      </c>
      <c r="AG78" s="1">
        <v>0</v>
      </c>
      <c r="AH78" s="1">
        <v>6.5659881812212733E-4</v>
      </c>
      <c r="AI78" s="1">
        <v>6.5659881812212733E-4</v>
      </c>
      <c r="AJ78" s="1">
        <v>3.939592908732764E-3</v>
      </c>
      <c r="AK78" s="1">
        <v>1.3131976362442547E-3</v>
      </c>
      <c r="AL78" s="1">
        <v>3.2829940906106371E-3</v>
      </c>
      <c r="AM78" s="1">
        <v>1.3131976362442547E-3</v>
      </c>
      <c r="AN78" s="1">
        <v>6.5659881812212733E-4</v>
      </c>
      <c r="AO78" s="1">
        <v>2.6263952724885093E-3</v>
      </c>
      <c r="AP78" s="1">
        <v>3.939592908732764E-3</v>
      </c>
      <c r="AQ78" s="1">
        <v>6.5659881812212741E-3</v>
      </c>
      <c r="AR78" s="1">
        <v>0</v>
      </c>
      <c r="AS78" s="1">
        <v>0</v>
      </c>
      <c r="AT78" s="5">
        <v>6.5659881812212733E-4</v>
      </c>
      <c r="AU78" s="5">
        <v>1.3131976362442547E-3</v>
      </c>
      <c r="AV78" s="5">
        <v>0</v>
      </c>
      <c r="AW78" s="5">
        <v>0</v>
      </c>
      <c r="AX78" s="5">
        <v>0</v>
      </c>
      <c r="AY78" s="5">
        <v>1.3131976362442547E-3</v>
      </c>
      <c r="AZ78" s="5">
        <v>0</v>
      </c>
      <c r="BA78" s="5">
        <v>3.2829940906106371E-3</v>
      </c>
      <c r="BB78" s="3">
        <v>6.5659881812212741E-3</v>
      </c>
    </row>
    <row r="79" spans="1:54" x14ac:dyDescent="0.25">
      <c r="A79" s="8"/>
      <c r="B79" t="s">
        <v>2</v>
      </c>
      <c r="C79" s="1">
        <v>9.1923834537097834E-3</v>
      </c>
      <c r="D79" s="1">
        <v>7.8791858174655279E-3</v>
      </c>
      <c r="E79" s="1">
        <v>5.9093893630991464E-3</v>
      </c>
      <c r="F79" s="1">
        <v>4.5961917268548917E-3</v>
      </c>
      <c r="G79" s="1">
        <v>6.5659881812212741E-3</v>
      </c>
      <c r="H79" s="1">
        <v>6.5659881812212733E-4</v>
      </c>
      <c r="I79" s="1">
        <v>1.6414970453053186E-2</v>
      </c>
      <c r="J79" s="1">
        <v>1.3131976362442548E-2</v>
      </c>
      <c r="K79" s="1">
        <v>1.3131976362442547E-3</v>
      </c>
      <c r="L79" s="1">
        <v>6.5659881812212733E-4</v>
      </c>
      <c r="M79" s="1">
        <v>6.5659881812212733E-4</v>
      </c>
      <c r="N79" s="1">
        <v>1.3131976362442547E-3</v>
      </c>
      <c r="O79" s="1">
        <v>0</v>
      </c>
      <c r="P79" s="1">
        <v>1.3131976362442547E-3</v>
      </c>
      <c r="Q79" s="1">
        <v>8.5357846355876565E-3</v>
      </c>
      <c r="R79" s="1">
        <v>1.8384766907419567E-2</v>
      </c>
      <c r="S79" s="1">
        <v>7.8791858174655279E-3</v>
      </c>
      <c r="T79" s="1">
        <v>0</v>
      </c>
      <c r="U79" s="1">
        <v>3.2829940906106371E-3</v>
      </c>
      <c r="V79" s="1">
        <v>1.3131976362442548E-2</v>
      </c>
      <c r="W79" s="1">
        <v>0</v>
      </c>
      <c r="X79" s="1">
        <v>1.969796454366382E-3</v>
      </c>
      <c r="Y79" s="1">
        <v>1.969796454366382E-3</v>
      </c>
      <c r="Z79" s="1">
        <v>1.969796454366382E-3</v>
      </c>
      <c r="AA79" s="1">
        <v>1.247537754432042E-2</v>
      </c>
      <c r="AB79" s="1">
        <v>0</v>
      </c>
      <c r="AC79" s="1">
        <v>0</v>
      </c>
      <c r="AD79" s="1">
        <v>2.6263952724885093E-3</v>
      </c>
      <c r="AE79" s="1">
        <v>1.969796454366382E-3</v>
      </c>
      <c r="AF79" s="1">
        <v>1.3131976362442547E-3</v>
      </c>
      <c r="AG79" s="1">
        <v>1.3131976362442547E-3</v>
      </c>
      <c r="AH79" s="1">
        <v>6.5659881812212733E-4</v>
      </c>
      <c r="AI79" s="1">
        <v>2.6263952724885093E-3</v>
      </c>
      <c r="AJ79" s="1">
        <v>2.4294156270518712E-2</v>
      </c>
      <c r="AK79" s="1">
        <v>1.0505581089954037E-2</v>
      </c>
      <c r="AL79" s="1">
        <v>1.247537754432042E-2</v>
      </c>
      <c r="AM79" s="1">
        <v>8.5357846355876565E-3</v>
      </c>
      <c r="AN79" s="1">
        <v>3.2829940906106371E-3</v>
      </c>
      <c r="AO79" s="1">
        <v>2.0354563361785948E-2</v>
      </c>
      <c r="AP79" s="1">
        <v>1.4445173998686802E-2</v>
      </c>
      <c r="AQ79" s="1">
        <v>3.2173342087984239E-2</v>
      </c>
      <c r="AR79" s="1">
        <v>1.3131976362442547E-3</v>
      </c>
      <c r="AS79" s="1">
        <v>1.3131976362442547E-3</v>
      </c>
      <c r="AT79" s="5">
        <v>4.5961917268548917E-3</v>
      </c>
      <c r="AU79" s="5">
        <v>3.939592908732764E-3</v>
      </c>
      <c r="AV79" s="5">
        <v>2.6263952724885093E-3</v>
      </c>
      <c r="AW79" s="5">
        <v>6.5659881812212733E-4</v>
      </c>
      <c r="AX79" s="5">
        <v>2.6263952724885093E-3</v>
      </c>
      <c r="AY79" s="5">
        <v>5.9093893630991464E-3</v>
      </c>
      <c r="AZ79" s="5">
        <v>1.3131976362442547E-3</v>
      </c>
      <c r="BA79" s="5">
        <v>1.3131976362442548E-2</v>
      </c>
      <c r="BB79" s="3">
        <v>3.4799737360472753E-2</v>
      </c>
    </row>
    <row r="80" spans="1:54" x14ac:dyDescent="0.25">
      <c r="A80" s="8"/>
      <c r="B80" t="s">
        <v>81</v>
      </c>
      <c r="C80" s="1">
        <v>1.3131976362442547E-3</v>
      </c>
      <c r="D80" s="1">
        <v>5.2527905449770186E-3</v>
      </c>
      <c r="E80" s="1">
        <v>6.5659881812212741E-3</v>
      </c>
      <c r="F80" s="1">
        <v>5.9093893630991464E-3</v>
      </c>
      <c r="G80" s="1">
        <v>4.5961917268548917E-3</v>
      </c>
      <c r="H80" s="1">
        <v>0</v>
      </c>
      <c r="I80" s="1">
        <v>1.5758371634931056E-2</v>
      </c>
      <c r="J80" s="1">
        <v>5.2527905449770186E-3</v>
      </c>
      <c r="K80" s="1">
        <v>0</v>
      </c>
      <c r="L80" s="1">
        <v>0</v>
      </c>
      <c r="M80" s="1">
        <v>0</v>
      </c>
      <c r="N80" s="1">
        <v>6.5659881812212733E-4</v>
      </c>
      <c r="O80" s="1">
        <v>6.5659881812212733E-4</v>
      </c>
      <c r="P80" s="1">
        <v>1.3131976362442547E-3</v>
      </c>
      <c r="Q80" s="1">
        <v>5.9093893630991464E-3</v>
      </c>
      <c r="R80" s="1">
        <v>8.5357846355876565E-3</v>
      </c>
      <c r="S80" s="1">
        <v>7.8791858174655279E-3</v>
      </c>
      <c r="T80" s="1">
        <v>1.3131976362442547E-3</v>
      </c>
      <c r="U80" s="1">
        <v>7.8791858174655279E-3</v>
      </c>
      <c r="V80" s="1">
        <v>9.8489822718319103E-3</v>
      </c>
      <c r="W80" s="1">
        <v>6.5659881812212733E-4</v>
      </c>
      <c r="X80" s="1">
        <v>1.969796454366382E-3</v>
      </c>
      <c r="Y80" s="1">
        <v>0</v>
      </c>
      <c r="Z80" s="1">
        <v>0</v>
      </c>
      <c r="AA80" s="1">
        <v>1.969796454366382E-3</v>
      </c>
      <c r="AB80" s="1">
        <v>1.3131976362442547E-3</v>
      </c>
      <c r="AC80" s="1">
        <v>0</v>
      </c>
      <c r="AD80" s="1">
        <v>1.3131976362442547E-3</v>
      </c>
      <c r="AE80" s="1">
        <v>5.9093893630991464E-3</v>
      </c>
      <c r="AF80" s="1">
        <v>2.6263952724885093E-3</v>
      </c>
      <c r="AG80" s="1">
        <v>6.5659881812212733E-4</v>
      </c>
      <c r="AH80" s="1">
        <v>1.3131976362442547E-3</v>
      </c>
      <c r="AI80" s="1">
        <v>1.969796454366382E-3</v>
      </c>
      <c r="AJ80" s="1">
        <v>9.8489822718319103E-3</v>
      </c>
      <c r="AK80" s="1">
        <v>6.5659881812212741E-3</v>
      </c>
      <c r="AL80" s="1">
        <v>9.1923834537097834E-3</v>
      </c>
      <c r="AM80" s="1">
        <v>7.222586999343401E-3</v>
      </c>
      <c r="AN80" s="1">
        <v>6.5659881812212733E-4</v>
      </c>
      <c r="AO80" s="1">
        <v>9.1923834537097834E-3</v>
      </c>
      <c r="AP80" s="1">
        <v>1.4445173998686802E-2</v>
      </c>
      <c r="AQ80" s="1">
        <v>2.2324359816152332E-2</v>
      </c>
      <c r="AR80" s="1">
        <v>0</v>
      </c>
      <c r="AS80" s="1">
        <v>1.3131976362442547E-3</v>
      </c>
      <c r="AT80" s="5">
        <v>0</v>
      </c>
      <c r="AU80" s="5">
        <v>5.9093893630991464E-3</v>
      </c>
      <c r="AV80" s="5">
        <v>0</v>
      </c>
      <c r="AW80" s="5">
        <v>1.3131976362442547E-3</v>
      </c>
      <c r="AX80" s="5">
        <v>5.2527905449770186E-3</v>
      </c>
      <c r="AY80" s="5">
        <v>3.939592908732764E-3</v>
      </c>
      <c r="AZ80" s="5">
        <v>1.969796454366382E-3</v>
      </c>
      <c r="BA80" s="5">
        <v>5.2527905449770186E-3</v>
      </c>
      <c r="BB80" s="3">
        <v>2.3637557452396585E-2</v>
      </c>
    </row>
    <row r="81" spans="1:54" x14ac:dyDescent="0.25">
      <c r="A81" s="8"/>
      <c r="B81" t="s">
        <v>1</v>
      </c>
      <c r="C81" s="1">
        <v>6.0407091267235716E-2</v>
      </c>
      <c r="D81" s="1">
        <v>0.15889691398555483</v>
      </c>
      <c r="E81" s="1">
        <v>0.16217990807616547</v>
      </c>
      <c r="F81" s="1">
        <v>0.15627051871306633</v>
      </c>
      <c r="G81" s="1">
        <v>0.14839133289560077</v>
      </c>
      <c r="H81" s="1">
        <v>0.22652659225213395</v>
      </c>
      <c r="I81" s="1">
        <v>0.59225213394615894</v>
      </c>
      <c r="J81" s="1">
        <v>0.22783978988837819</v>
      </c>
      <c r="K81" s="1">
        <v>3.6112934996717007E-2</v>
      </c>
      <c r="L81" s="1">
        <v>2.5607353906762966E-2</v>
      </c>
      <c r="M81" s="1">
        <v>1.6414970453053186E-2</v>
      </c>
      <c r="N81" s="1">
        <v>5.2527905449770186E-3</v>
      </c>
      <c r="O81" s="1">
        <v>3.2829940906106371E-3</v>
      </c>
      <c r="P81" s="1">
        <v>5.9093893630991464E-3</v>
      </c>
      <c r="Q81" s="1">
        <v>0.314510833880499</v>
      </c>
      <c r="R81" s="1">
        <v>0.33092580433355218</v>
      </c>
      <c r="S81" s="1">
        <v>0.242284963887065</v>
      </c>
      <c r="T81" s="1">
        <v>2.4950755088640839E-2</v>
      </c>
      <c r="U81" s="1">
        <v>0.1582403151674327</v>
      </c>
      <c r="V81" s="1">
        <v>0.28496388706500331</v>
      </c>
      <c r="W81" s="1">
        <v>7.8791858174655279E-3</v>
      </c>
      <c r="X81" s="1">
        <v>9.3237032173342088E-2</v>
      </c>
      <c r="Y81" s="1">
        <v>0.23637557452396585</v>
      </c>
      <c r="Z81" s="1">
        <v>1.6414970453053186E-2</v>
      </c>
      <c r="AA81" s="1">
        <v>9.3237032173342088E-2</v>
      </c>
      <c r="AB81" s="1">
        <v>1.772816808929744E-2</v>
      </c>
      <c r="AC81" s="1">
        <v>4.5961917268548917E-3</v>
      </c>
      <c r="AD81" s="1">
        <v>5.318450426789232E-2</v>
      </c>
      <c r="AE81" s="1">
        <v>0.13000656598818122</v>
      </c>
      <c r="AF81" s="1">
        <v>8.9954038082731447E-2</v>
      </c>
      <c r="AG81" s="1">
        <v>4.530531845042679E-2</v>
      </c>
      <c r="AH81" s="1">
        <v>1.5101772816808929E-2</v>
      </c>
      <c r="AI81" s="1">
        <v>1.9697964543663821E-2</v>
      </c>
      <c r="AJ81" s="1">
        <v>0.55942219304005247</v>
      </c>
      <c r="AK81" s="1">
        <v>0.30334865397242283</v>
      </c>
      <c r="AL81" s="1">
        <v>0.38804990151017726</v>
      </c>
      <c r="AM81" s="1">
        <v>0.1464215364412344</v>
      </c>
      <c r="AN81" s="1">
        <v>7.4852265265922521E-2</v>
      </c>
      <c r="AO81" s="1">
        <v>0.45567957977675638</v>
      </c>
      <c r="AP81" s="1">
        <v>0.45699277741300065</v>
      </c>
      <c r="AQ81" s="1">
        <v>0.76625082074852269</v>
      </c>
      <c r="AR81" s="1">
        <v>7.222586999343401E-3</v>
      </c>
      <c r="AS81" s="1">
        <v>0.13919894944189101</v>
      </c>
      <c r="AT81" s="5">
        <v>9.1267235718975701E-2</v>
      </c>
      <c r="AU81" s="5">
        <v>8.7984241628365073E-2</v>
      </c>
      <c r="AV81" s="5">
        <v>8.6014445173998685E-2</v>
      </c>
      <c r="AW81" s="5">
        <v>8.5357846355876565E-2</v>
      </c>
      <c r="AX81" s="5">
        <v>0.11818778726198292</v>
      </c>
      <c r="AY81" s="5">
        <v>0.10833880499015101</v>
      </c>
      <c r="AZ81" s="5">
        <v>7.8791858174655283E-2</v>
      </c>
      <c r="BA81" s="5">
        <v>0.25673013788575183</v>
      </c>
      <c r="BB81" s="3">
        <v>0.91267235718975703</v>
      </c>
    </row>
    <row r="82" spans="1:54" x14ac:dyDescent="0.25">
      <c r="B82" s="2" t="s">
        <v>61</v>
      </c>
      <c r="C82" s="6">
        <f>SUM(C77:C81)</f>
        <v>7.4195666447800387E-2</v>
      </c>
      <c r="D82" s="6">
        <f t="shared" ref="D82:BB82" si="8">SUM(D77:D81)</f>
        <v>0.18122127380170716</v>
      </c>
      <c r="E82" s="6">
        <f t="shared" si="8"/>
        <v>0.18581746552856204</v>
      </c>
      <c r="F82" s="6">
        <f t="shared" si="8"/>
        <v>0.170059093893631</v>
      </c>
      <c r="G82" s="6">
        <f t="shared" si="8"/>
        <v>0.16152330925804331</v>
      </c>
      <c r="H82" s="6">
        <f t="shared" si="8"/>
        <v>0.22718319107025609</v>
      </c>
      <c r="I82" s="6">
        <f t="shared" si="8"/>
        <v>0.64215364412344067</v>
      </c>
      <c r="J82" s="6">
        <f t="shared" si="8"/>
        <v>0.25147734734077476</v>
      </c>
      <c r="K82" s="6">
        <f t="shared" si="8"/>
        <v>3.8739330269205514E-2</v>
      </c>
      <c r="L82" s="6">
        <f t="shared" si="8"/>
        <v>2.692055154300722E-2</v>
      </c>
      <c r="M82" s="6">
        <f t="shared" si="8"/>
        <v>1.772816808929744E-2</v>
      </c>
      <c r="N82" s="6">
        <f t="shared" si="8"/>
        <v>8.5357846355876548E-3</v>
      </c>
      <c r="O82" s="6">
        <f t="shared" si="8"/>
        <v>4.5961917268548917E-3</v>
      </c>
      <c r="P82" s="6">
        <f t="shared" si="8"/>
        <v>9.8489822718319103E-3</v>
      </c>
      <c r="Q82" s="6">
        <f t="shared" si="8"/>
        <v>0.33158240315167431</v>
      </c>
      <c r="R82" s="6">
        <f t="shared" si="8"/>
        <v>0.36900853578463555</v>
      </c>
      <c r="S82" s="6">
        <f t="shared" si="8"/>
        <v>0.27183191070256074</v>
      </c>
      <c r="T82" s="6">
        <f t="shared" si="8"/>
        <v>2.757715036112935E-2</v>
      </c>
      <c r="U82" s="6">
        <f t="shared" si="8"/>
        <v>0.17925147734734076</v>
      </c>
      <c r="V82" s="6">
        <f t="shared" si="8"/>
        <v>0.3184504267892318</v>
      </c>
      <c r="W82" s="6">
        <f t="shared" si="8"/>
        <v>8.5357846355876548E-3</v>
      </c>
      <c r="X82" s="6">
        <f t="shared" si="8"/>
        <v>9.9146421536441237E-2</v>
      </c>
      <c r="Y82" s="6">
        <f t="shared" si="8"/>
        <v>0.23834537097833222</v>
      </c>
      <c r="Z82" s="6">
        <f t="shared" si="8"/>
        <v>1.9041365725541694E-2</v>
      </c>
      <c r="AA82" s="6">
        <f t="shared" si="8"/>
        <v>0.11293499671700591</v>
      </c>
      <c r="AB82" s="6">
        <f t="shared" si="8"/>
        <v>1.9041365725541694E-2</v>
      </c>
      <c r="AC82" s="6">
        <f t="shared" si="8"/>
        <v>5.2527905449770186E-3</v>
      </c>
      <c r="AD82" s="6">
        <f t="shared" si="8"/>
        <v>5.7780695994747208E-2</v>
      </c>
      <c r="AE82" s="6">
        <f t="shared" si="8"/>
        <v>0.14116874589625739</v>
      </c>
      <c r="AF82" s="6">
        <f t="shared" si="8"/>
        <v>9.9146421536441237E-2</v>
      </c>
      <c r="AG82" s="6">
        <f t="shared" si="8"/>
        <v>4.9244911359159552E-2</v>
      </c>
      <c r="AH82" s="6">
        <f t="shared" si="8"/>
        <v>1.8384766907419567E-2</v>
      </c>
      <c r="AI82" s="6">
        <f t="shared" si="8"/>
        <v>2.6263952724885097E-2</v>
      </c>
      <c r="AJ82" s="6">
        <f t="shared" si="8"/>
        <v>0.60801050558108993</v>
      </c>
      <c r="AK82" s="6">
        <f t="shared" si="8"/>
        <v>0.3282994090610637</v>
      </c>
      <c r="AL82" s="6">
        <f t="shared" si="8"/>
        <v>0.42416283650689429</v>
      </c>
      <c r="AM82" s="6">
        <f t="shared" si="8"/>
        <v>0.16611950098489822</v>
      </c>
      <c r="AN82" s="6">
        <f t="shared" si="8"/>
        <v>8.141825344714379E-2</v>
      </c>
      <c r="AO82" s="6">
        <f t="shared" si="8"/>
        <v>0.50098489822718317</v>
      </c>
      <c r="AP82" s="6">
        <f t="shared" si="8"/>
        <v>0.49901510177281683</v>
      </c>
      <c r="AQ82" s="6">
        <f t="shared" si="8"/>
        <v>0.84832567301378858</v>
      </c>
      <c r="AR82" s="6">
        <f t="shared" si="8"/>
        <v>9.8489822718319103E-3</v>
      </c>
      <c r="AS82" s="6">
        <f t="shared" si="8"/>
        <v>0.14182534471437952</v>
      </c>
      <c r="AT82" s="6">
        <f t="shared" si="8"/>
        <v>9.717662508207485E-2</v>
      </c>
      <c r="AU82" s="6">
        <f t="shared" si="8"/>
        <v>0.10242941562705188</v>
      </c>
      <c r="AV82" s="6">
        <f t="shared" si="8"/>
        <v>8.9297439264609327E-2</v>
      </c>
      <c r="AW82" s="6">
        <f t="shared" si="8"/>
        <v>8.7984241628365073E-2</v>
      </c>
      <c r="AX82" s="6">
        <f t="shared" si="8"/>
        <v>0.12869336835193695</v>
      </c>
      <c r="AY82" s="6">
        <f t="shared" si="8"/>
        <v>0.12212738017071569</v>
      </c>
      <c r="AZ82" s="6">
        <f t="shared" si="8"/>
        <v>8.2074852265265924E-2</v>
      </c>
      <c r="BA82" s="6">
        <f t="shared" si="8"/>
        <v>0.29021667760998032</v>
      </c>
      <c r="BB82" s="6">
        <f t="shared" si="8"/>
        <v>1</v>
      </c>
    </row>
    <row r="84" spans="1:54" s="2" customFormat="1" x14ac:dyDescent="0.25">
      <c r="C84" s="9" t="s">
        <v>10</v>
      </c>
      <c r="D84" s="9"/>
      <c r="E84" s="9"/>
      <c r="F84" s="9"/>
      <c r="G84" s="9"/>
      <c r="H84" s="9"/>
      <c r="I84" s="9" t="s">
        <v>18</v>
      </c>
      <c r="J84" s="9"/>
      <c r="K84" s="9"/>
      <c r="L84" s="9"/>
      <c r="M84" s="9"/>
      <c r="N84" s="9"/>
      <c r="O84" s="9"/>
      <c r="P84" s="9"/>
      <c r="Q84" s="9" t="s">
        <v>23</v>
      </c>
      <c r="R84" s="9"/>
      <c r="S84" s="9"/>
      <c r="T84" s="9"/>
      <c r="U84" s="9" t="s">
        <v>33</v>
      </c>
      <c r="V84" s="9"/>
      <c r="W84" s="9"/>
      <c r="X84" s="9"/>
      <c r="Y84" s="9"/>
      <c r="Z84" s="9"/>
      <c r="AA84" s="9"/>
      <c r="AB84" s="9"/>
      <c r="AC84" s="9"/>
      <c r="AD84" s="9" t="s">
        <v>86</v>
      </c>
      <c r="AE84" s="9"/>
      <c r="AF84" s="9"/>
      <c r="AG84" s="9"/>
      <c r="AH84" s="9"/>
      <c r="AI84" s="9"/>
      <c r="AJ84" s="9"/>
      <c r="AK84" s="9" t="s">
        <v>85</v>
      </c>
      <c r="AL84" s="9"/>
      <c r="AM84" s="9"/>
      <c r="AN84" s="9"/>
      <c r="AO84" s="9" t="s">
        <v>45</v>
      </c>
      <c r="AP84" s="9"/>
      <c r="AQ84" s="9" t="s">
        <v>49</v>
      </c>
      <c r="AR84" s="9"/>
      <c r="AS84" s="9"/>
      <c r="AT84" s="9" t="s">
        <v>58</v>
      </c>
      <c r="AU84" s="9"/>
      <c r="AV84" s="9"/>
      <c r="AW84" s="9"/>
      <c r="AX84" s="9"/>
      <c r="AY84" s="9"/>
      <c r="AZ84" s="9"/>
      <c r="BA84" s="9"/>
      <c r="BB84" s="10" t="s">
        <v>61</v>
      </c>
    </row>
    <row r="85" spans="1:54" s="2" customFormat="1" x14ac:dyDescent="0.25">
      <c r="C85" s="2" t="s">
        <v>4</v>
      </c>
      <c r="D85" s="2" t="s">
        <v>5</v>
      </c>
      <c r="E85" s="2" t="s">
        <v>6</v>
      </c>
      <c r="F85" s="2" t="s">
        <v>7</v>
      </c>
      <c r="G85" s="2" t="s">
        <v>8</v>
      </c>
      <c r="H85" s="2" t="s">
        <v>9</v>
      </c>
      <c r="I85" s="2" t="s">
        <v>11</v>
      </c>
      <c r="J85" s="2" t="s">
        <v>82</v>
      </c>
      <c r="K85" s="2" t="s">
        <v>12</v>
      </c>
      <c r="L85" s="2" t="s">
        <v>13</v>
      </c>
      <c r="M85" s="2" t="s">
        <v>14</v>
      </c>
      <c r="N85" s="2" t="s">
        <v>15</v>
      </c>
      <c r="O85" s="2" t="s">
        <v>16</v>
      </c>
      <c r="P85" s="2" t="s">
        <v>17</v>
      </c>
      <c r="Q85" s="2" t="s">
        <v>19</v>
      </c>
      <c r="R85" s="2" t="s">
        <v>20</v>
      </c>
      <c r="S85" s="2" t="s">
        <v>21</v>
      </c>
      <c r="T85" s="2" t="s">
        <v>22</v>
      </c>
      <c r="U85" s="2" t="s">
        <v>24</v>
      </c>
      <c r="V85" s="2" t="s">
        <v>25</v>
      </c>
      <c r="W85" s="2" t="s">
        <v>26</v>
      </c>
      <c r="X85" s="2" t="s">
        <v>27</v>
      </c>
      <c r="Y85" s="2" t="s">
        <v>28</v>
      </c>
      <c r="Z85" s="2" t="s">
        <v>29</v>
      </c>
      <c r="AA85" s="2" t="s">
        <v>30</v>
      </c>
      <c r="AB85" s="2" t="s">
        <v>31</v>
      </c>
      <c r="AC85" s="2" t="s">
        <v>32</v>
      </c>
      <c r="AD85" s="2" t="s">
        <v>83</v>
      </c>
      <c r="AE85" s="2" t="s">
        <v>34</v>
      </c>
      <c r="AF85" s="2" t="s">
        <v>35</v>
      </c>
      <c r="AG85" s="2" t="s">
        <v>36</v>
      </c>
      <c r="AH85" s="2" t="s">
        <v>37</v>
      </c>
      <c r="AI85" s="2" t="s">
        <v>38</v>
      </c>
      <c r="AJ85" s="2" t="s">
        <v>39</v>
      </c>
      <c r="AK85" s="2" t="s">
        <v>84</v>
      </c>
      <c r="AL85" s="2" t="s">
        <v>40</v>
      </c>
      <c r="AM85" s="2" t="s">
        <v>41</v>
      </c>
      <c r="AN85" s="2" t="s">
        <v>42</v>
      </c>
      <c r="AO85" s="2" t="s">
        <v>43</v>
      </c>
      <c r="AP85" s="2" t="s">
        <v>44</v>
      </c>
      <c r="AQ85" s="2" t="s">
        <v>46</v>
      </c>
      <c r="AR85" s="2" t="s">
        <v>47</v>
      </c>
      <c r="AS85" s="2" t="s">
        <v>48</v>
      </c>
      <c r="AT85" s="2" t="s">
        <v>50</v>
      </c>
      <c r="AU85" s="2" t="s">
        <v>51</v>
      </c>
      <c r="AV85" s="2" t="s">
        <v>52</v>
      </c>
      <c r="AW85" s="2" t="s">
        <v>53</v>
      </c>
      <c r="AX85" s="2" t="s">
        <v>54</v>
      </c>
      <c r="AY85" s="2" t="s">
        <v>55</v>
      </c>
      <c r="AZ85" s="2" t="s">
        <v>56</v>
      </c>
      <c r="BA85" s="2" t="s">
        <v>57</v>
      </c>
      <c r="BB85" s="10"/>
    </row>
    <row r="86" spans="1:54" x14ac:dyDescent="0.25">
      <c r="A86" s="8" t="s">
        <v>68</v>
      </c>
      <c r="B86" t="s">
        <v>0</v>
      </c>
      <c r="C86" s="1">
        <v>3.2829940906106371E-3</v>
      </c>
      <c r="D86" s="1">
        <v>3.2829940906106372E-2</v>
      </c>
      <c r="E86" s="1">
        <v>4.9901510177281679E-2</v>
      </c>
      <c r="F86" s="1">
        <v>3.1516743269862112E-2</v>
      </c>
      <c r="G86" s="1">
        <v>2.5607353906762966E-2</v>
      </c>
      <c r="H86" s="1">
        <v>4.0052527905449768E-2</v>
      </c>
      <c r="I86" s="1">
        <v>0.11556139198949442</v>
      </c>
      <c r="J86" s="1">
        <v>4.7275114904793171E-2</v>
      </c>
      <c r="K86" s="1">
        <v>7.222586999343401E-3</v>
      </c>
      <c r="L86" s="1">
        <v>7.8791858174655279E-3</v>
      </c>
      <c r="M86" s="1">
        <v>2.6263952724885093E-3</v>
      </c>
      <c r="N86" s="1">
        <v>6.5659881812212733E-4</v>
      </c>
      <c r="O86" s="1">
        <v>0</v>
      </c>
      <c r="P86" s="1">
        <v>1.969796454366382E-3</v>
      </c>
      <c r="Q86" s="1">
        <v>6.3690085357846357E-2</v>
      </c>
      <c r="R86" s="1">
        <v>5.8437294812869335E-2</v>
      </c>
      <c r="S86" s="1">
        <v>5.4497701904136574E-2</v>
      </c>
      <c r="T86" s="1">
        <v>6.5659881812212741E-3</v>
      </c>
      <c r="U86" s="1">
        <v>4.9901510177281679E-2</v>
      </c>
      <c r="V86" s="1">
        <v>6.3690085357846357E-2</v>
      </c>
      <c r="W86" s="1">
        <v>3.2829940906106371E-3</v>
      </c>
      <c r="X86" s="1">
        <v>1.7071569271175313E-2</v>
      </c>
      <c r="Y86" s="1">
        <v>3.8739330269205514E-2</v>
      </c>
      <c r="Z86" s="1">
        <v>3.939592908732764E-3</v>
      </c>
      <c r="AA86" s="1">
        <v>3.939592908732764E-3</v>
      </c>
      <c r="AB86" s="1">
        <v>1.969796454366382E-3</v>
      </c>
      <c r="AC86" s="1">
        <v>6.5659881812212733E-4</v>
      </c>
      <c r="AD86" s="1">
        <v>1.4445173998686802E-2</v>
      </c>
      <c r="AE86" s="1">
        <v>6.0407091267235716E-2</v>
      </c>
      <c r="AF86" s="1">
        <v>2.757715036112935E-2</v>
      </c>
      <c r="AG86" s="1">
        <v>9.1923834537097834E-3</v>
      </c>
      <c r="AH86" s="1">
        <v>1.969796454366382E-3</v>
      </c>
      <c r="AI86" s="1">
        <v>2.6263952724885093E-3</v>
      </c>
      <c r="AJ86" s="1">
        <v>6.6973079448456999E-2</v>
      </c>
      <c r="AK86" s="1">
        <v>7.3539067629678267E-2</v>
      </c>
      <c r="AL86" s="1">
        <v>7.2225869993434014E-2</v>
      </c>
      <c r="AM86" s="1">
        <v>2.6920551543007223E-2</v>
      </c>
      <c r="AN86" s="1">
        <v>1.0505581089954037E-2</v>
      </c>
      <c r="AO86" s="1">
        <v>8.8640840446487193E-2</v>
      </c>
      <c r="AP86" s="1">
        <v>9.4550229809586342E-2</v>
      </c>
      <c r="AQ86" s="1">
        <v>0.16874589625738673</v>
      </c>
      <c r="AR86" s="1">
        <v>1.3131976362442547E-3</v>
      </c>
      <c r="AS86" s="1">
        <v>1.3131976362442548E-2</v>
      </c>
      <c r="AT86" s="5">
        <v>6.5659881812212741E-3</v>
      </c>
      <c r="AU86" s="5">
        <v>8.5357846355876565E-3</v>
      </c>
      <c r="AV86" s="5">
        <v>9.1923834537097834E-3</v>
      </c>
      <c r="AW86" s="5">
        <v>1.247537754432042E-2</v>
      </c>
      <c r="AX86" s="5">
        <v>2.8233749179251477E-2</v>
      </c>
      <c r="AY86" s="5">
        <v>3.8739330269205514E-2</v>
      </c>
      <c r="AZ86" s="5">
        <v>4.5961917268548917E-3</v>
      </c>
      <c r="BA86" s="5">
        <v>7.4852265265922521E-2</v>
      </c>
      <c r="BB86" s="3">
        <v>0.18319107025607353</v>
      </c>
    </row>
    <row r="87" spans="1:54" x14ac:dyDescent="0.25">
      <c r="A87" s="8"/>
      <c r="B87" t="s">
        <v>74</v>
      </c>
      <c r="C87" s="1">
        <v>1.3131976362442547E-3</v>
      </c>
      <c r="D87" s="1">
        <v>5.9093893630991464E-3</v>
      </c>
      <c r="E87" s="1">
        <v>6.5659881812212741E-3</v>
      </c>
      <c r="F87" s="1">
        <v>2.6263952724885093E-3</v>
      </c>
      <c r="G87" s="1">
        <v>6.5659881812212733E-4</v>
      </c>
      <c r="H87" s="1">
        <v>6.5659881812212733E-4</v>
      </c>
      <c r="I87" s="1">
        <v>1.3131976362442548E-2</v>
      </c>
      <c r="J87" s="1">
        <v>1.969796454366382E-3</v>
      </c>
      <c r="K87" s="1">
        <v>6.5659881812212733E-4</v>
      </c>
      <c r="L87" s="1">
        <v>0</v>
      </c>
      <c r="M87" s="1">
        <v>1.969796454366382E-3</v>
      </c>
      <c r="N87" s="1">
        <v>0</v>
      </c>
      <c r="O87" s="1">
        <v>0</v>
      </c>
      <c r="P87" s="1">
        <v>0</v>
      </c>
      <c r="Q87" s="1">
        <v>3.2829940906106371E-3</v>
      </c>
      <c r="R87" s="1">
        <v>5.9093893630991464E-3</v>
      </c>
      <c r="S87" s="1">
        <v>7.8791858174655279E-3</v>
      </c>
      <c r="T87" s="1">
        <v>6.5659881812212733E-4</v>
      </c>
      <c r="U87" s="1">
        <v>7.222586999343401E-3</v>
      </c>
      <c r="V87" s="1">
        <v>4.5961917268548917E-3</v>
      </c>
      <c r="W87" s="1">
        <v>0</v>
      </c>
      <c r="X87" s="1">
        <v>4.5961917268548917E-3</v>
      </c>
      <c r="Y87" s="1">
        <v>0</v>
      </c>
      <c r="Z87" s="1">
        <v>6.5659881812212733E-4</v>
      </c>
      <c r="AA87" s="1">
        <v>6.5659881812212733E-4</v>
      </c>
      <c r="AB87" s="1">
        <v>0</v>
      </c>
      <c r="AC87" s="1">
        <v>0</v>
      </c>
      <c r="AD87" s="1">
        <v>1.969796454366382E-3</v>
      </c>
      <c r="AE87" s="1">
        <v>2.6263952724885093E-3</v>
      </c>
      <c r="AF87" s="1">
        <v>3.939592908732764E-3</v>
      </c>
      <c r="AG87" s="1">
        <v>1.969796454366382E-3</v>
      </c>
      <c r="AH87" s="1">
        <v>2.6263952724885093E-3</v>
      </c>
      <c r="AI87" s="1">
        <v>6.5659881812212733E-4</v>
      </c>
      <c r="AJ87" s="1">
        <v>3.939592908732764E-3</v>
      </c>
      <c r="AK87" s="1">
        <v>9.1923834537097834E-3</v>
      </c>
      <c r="AL87" s="1">
        <v>5.2527905449770186E-3</v>
      </c>
      <c r="AM87" s="1">
        <v>6.5659881812212733E-4</v>
      </c>
      <c r="AN87" s="1">
        <v>2.6263952724885093E-3</v>
      </c>
      <c r="AO87" s="1">
        <v>7.222586999343401E-3</v>
      </c>
      <c r="AP87" s="1">
        <v>1.0505581089954037E-2</v>
      </c>
      <c r="AQ87" s="1">
        <v>1.5758371634931056E-2</v>
      </c>
      <c r="AR87" s="1">
        <v>0</v>
      </c>
      <c r="AS87" s="1">
        <v>1.969796454366382E-3</v>
      </c>
      <c r="AT87" s="5">
        <v>6.5659881812212733E-4</v>
      </c>
      <c r="AU87" s="5">
        <v>3.939592908732764E-3</v>
      </c>
      <c r="AV87" s="5">
        <v>0</v>
      </c>
      <c r="AW87" s="5">
        <v>6.5659881812212733E-4</v>
      </c>
      <c r="AX87" s="5">
        <v>4.5961917268548917E-3</v>
      </c>
      <c r="AY87" s="5">
        <v>1.3131976362442547E-3</v>
      </c>
      <c r="AZ87" s="5">
        <v>2.6263952724885093E-3</v>
      </c>
      <c r="BA87" s="5">
        <v>3.939592908732764E-3</v>
      </c>
      <c r="BB87" s="3">
        <v>1.772816808929744E-2</v>
      </c>
    </row>
    <row r="88" spans="1:54" x14ac:dyDescent="0.25">
      <c r="A88" s="8"/>
      <c r="B88" t="s">
        <v>2</v>
      </c>
      <c r="C88" s="1">
        <v>5.318450426789232E-2</v>
      </c>
      <c r="D88" s="1">
        <v>8.5357846355876565E-2</v>
      </c>
      <c r="E88" s="1">
        <v>9.652002626395273E-2</v>
      </c>
      <c r="F88" s="1">
        <v>0.11227839789888379</v>
      </c>
      <c r="G88" s="1">
        <v>0.11424819435325016</v>
      </c>
      <c r="H88" s="1">
        <v>0.16086671043992121</v>
      </c>
      <c r="I88" s="1">
        <v>0.39658568614576495</v>
      </c>
      <c r="J88" s="1">
        <v>0.16283650689428758</v>
      </c>
      <c r="K88" s="1">
        <v>2.4294156270518712E-2</v>
      </c>
      <c r="L88" s="1">
        <v>1.3788575180564675E-2</v>
      </c>
      <c r="M88" s="1">
        <v>9.8489822718319103E-3</v>
      </c>
      <c r="N88" s="1">
        <v>7.8791858174655279E-3</v>
      </c>
      <c r="O88" s="1">
        <v>1.969796454366382E-3</v>
      </c>
      <c r="P88" s="1">
        <v>5.2527905449770186E-3</v>
      </c>
      <c r="Q88" s="1">
        <v>0.22390019697964544</v>
      </c>
      <c r="R88" s="1">
        <v>0.23900196979645436</v>
      </c>
      <c r="S88" s="1">
        <v>0.1464215364412344</v>
      </c>
      <c r="T88" s="1">
        <v>1.3131976362442548E-2</v>
      </c>
      <c r="U88" s="1">
        <v>8.8640840446487193E-2</v>
      </c>
      <c r="V88" s="1">
        <v>0.18581746552856204</v>
      </c>
      <c r="W88" s="1">
        <v>4.5961917268548917E-3</v>
      </c>
      <c r="X88" s="1">
        <v>6.4346684175968477E-2</v>
      </c>
      <c r="Y88" s="1">
        <v>0.17202889034799737</v>
      </c>
      <c r="Z88" s="1">
        <v>1.1162179908076166E-2</v>
      </c>
      <c r="AA88" s="1">
        <v>7.9448456992777416E-2</v>
      </c>
      <c r="AB88" s="1">
        <v>1.3131976362442548E-2</v>
      </c>
      <c r="AC88" s="1">
        <v>3.2829940906106371E-3</v>
      </c>
      <c r="AD88" s="1">
        <v>2.757715036112935E-2</v>
      </c>
      <c r="AE88" s="1">
        <v>5.8437294812869335E-2</v>
      </c>
      <c r="AF88" s="1">
        <v>4.6618516086671044E-2</v>
      </c>
      <c r="AG88" s="1">
        <v>2.0354563361785948E-2</v>
      </c>
      <c r="AH88" s="1">
        <v>1.1162179908076166E-2</v>
      </c>
      <c r="AI88" s="1">
        <v>1.3131976362442548E-2</v>
      </c>
      <c r="AJ88" s="1">
        <v>0.44517399868680235</v>
      </c>
      <c r="AK88" s="1">
        <v>0.17334208798424164</v>
      </c>
      <c r="AL88" s="1">
        <v>0.27971109652002624</v>
      </c>
      <c r="AM88" s="1">
        <v>0.10965200262639527</v>
      </c>
      <c r="AN88" s="1">
        <v>5.9750492449113589E-2</v>
      </c>
      <c r="AO88" s="1">
        <v>0.32567301378857516</v>
      </c>
      <c r="AP88" s="1">
        <v>0.29678266579120155</v>
      </c>
      <c r="AQ88" s="1">
        <v>0.5114904793171372</v>
      </c>
      <c r="AR88" s="1">
        <v>3.939592908732764E-3</v>
      </c>
      <c r="AS88" s="1">
        <v>0.10702560735390676</v>
      </c>
      <c r="AT88" s="5">
        <v>6.7629678266579119E-2</v>
      </c>
      <c r="AU88" s="5">
        <v>5.7780695994747208E-2</v>
      </c>
      <c r="AV88" s="5">
        <v>6.9599474720945506E-2</v>
      </c>
      <c r="AW88" s="5">
        <v>5.9750492449113589E-2</v>
      </c>
      <c r="AX88" s="5">
        <v>8.141825344714379E-2</v>
      </c>
      <c r="AY88" s="5">
        <v>5.7780695994747208E-2</v>
      </c>
      <c r="AZ88" s="5">
        <v>5.7780695994747208E-2</v>
      </c>
      <c r="BA88" s="5">
        <v>0.17071569271175313</v>
      </c>
      <c r="BB88" s="3">
        <v>0.62245567957977677</v>
      </c>
    </row>
    <row r="89" spans="1:54" x14ac:dyDescent="0.25">
      <c r="A89" s="8"/>
      <c r="B89" t="s">
        <v>81</v>
      </c>
      <c r="C89" s="1">
        <v>9.8489822718319103E-3</v>
      </c>
      <c r="D89" s="1">
        <v>2.8890347997373604E-2</v>
      </c>
      <c r="E89" s="1">
        <v>1.4445173998686802E-2</v>
      </c>
      <c r="F89" s="1">
        <v>7.8791858174655279E-3</v>
      </c>
      <c r="G89" s="1">
        <v>5.2527905449770186E-3</v>
      </c>
      <c r="H89" s="1">
        <v>5.9093893630991464E-3</v>
      </c>
      <c r="I89" s="1">
        <v>4.8588312541037425E-2</v>
      </c>
      <c r="J89" s="1">
        <v>1.7071569271175313E-2</v>
      </c>
      <c r="K89" s="1">
        <v>2.6263952724885093E-3</v>
      </c>
      <c r="L89" s="1">
        <v>6.5659881812212733E-4</v>
      </c>
      <c r="M89" s="1">
        <v>1.969796454366382E-3</v>
      </c>
      <c r="N89" s="1">
        <v>0</v>
      </c>
      <c r="O89" s="1">
        <v>1.3131976362442547E-3</v>
      </c>
      <c r="P89" s="1">
        <v>0</v>
      </c>
      <c r="Q89" s="1">
        <v>7.8791858174655279E-3</v>
      </c>
      <c r="R89" s="1">
        <v>3.0860144451739988E-2</v>
      </c>
      <c r="S89" s="1">
        <v>3.0860144451739988E-2</v>
      </c>
      <c r="T89" s="1">
        <v>2.6263952724885093E-3</v>
      </c>
      <c r="U89" s="1">
        <v>1.5758371634931056E-2</v>
      </c>
      <c r="V89" s="1">
        <v>2.3637557452396585E-2</v>
      </c>
      <c r="W89" s="1">
        <v>0</v>
      </c>
      <c r="X89" s="1">
        <v>4.5961917268548917E-3</v>
      </c>
      <c r="Y89" s="1">
        <v>5.9093893630991464E-3</v>
      </c>
      <c r="Z89" s="1">
        <v>6.5659881812212733E-4</v>
      </c>
      <c r="AA89" s="1">
        <v>2.1011162179908074E-2</v>
      </c>
      <c r="AB89" s="1">
        <v>6.5659881812212733E-4</v>
      </c>
      <c r="AC89" s="1">
        <v>0</v>
      </c>
      <c r="AD89" s="1">
        <v>4.5961917268548917E-3</v>
      </c>
      <c r="AE89" s="1">
        <v>5.9093893630991464E-3</v>
      </c>
      <c r="AF89" s="1">
        <v>9.1923834537097834E-3</v>
      </c>
      <c r="AG89" s="1">
        <v>9.1923834537097834E-3</v>
      </c>
      <c r="AH89" s="1">
        <v>1.969796454366382E-3</v>
      </c>
      <c r="AI89" s="1">
        <v>3.2829940906106371E-3</v>
      </c>
      <c r="AJ89" s="1">
        <v>3.8082731451083388E-2</v>
      </c>
      <c r="AK89" s="1">
        <v>2.6263952724885097E-2</v>
      </c>
      <c r="AL89" s="1">
        <v>3.1516743269862112E-2</v>
      </c>
      <c r="AM89" s="1">
        <v>1.1818778726198293E-2</v>
      </c>
      <c r="AN89" s="1">
        <v>2.6263952724885093E-3</v>
      </c>
      <c r="AO89" s="1">
        <v>3.4799737360472753E-2</v>
      </c>
      <c r="AP89" s="1">
        <v>3.7426132632961261E-2</v>
      </c>
      <c r="AQ89" s="1">
        <v>6.0407091267235716E-2</v>
      </c>
      <c r="AR89" s="1">
        <v>1.969796454366382E-3</v>
      </c>
      <c r="AS89" s="1">
        <v>9.8489822718319103E-3</v>
      </c>
      <c r="AT89" s="5">
        <v>2.6263952724885093E-3</v>
      </c>
      <c r="AU89" s="5">
        <v>1.4445173998686802E-2</v>
      </c>
      <c r="AV89" s="5">
        <v>7.222586999343401E-3</v>
      </c>
      <c r="AW89" s="5">
        <v>9.8489822718319103E-3</v>
      </c>
      <c r="AX89" s="5">
        <v>7.8791858174655279E-3</v>
      </c>
      <c r="AY89" s="5">
        <v>1.1162179908076166E-2</v>
      </c>
      <c r="AZ89" s="5">
        <v>8.5357846355876565E-3</v>
      </c>
      <c r="BA89" s="5">
        <v>1.0505581089954037E-2</v>
      </c>
      <c r="BB89" s="3">
        <v>7.2225869993434014E-2</v>
      </c>
    </row>
    <row r="90" spans="1:54" x14ac:dyDescent="0.25">
      <c r="A90" s="8"/>
      <c r="B90" t="s">
        <v>1</v>
      </c>
      <c r="C90" s="1">
        <v>6.5659881812212741E-3</v>
      </c>
      <c r="D90" s="1">
        <v>2.8233749179251477E-2</v>
      </c>
      <c r="E90" s="1">
        <v>1.8384766907419567E-2</v>
      </c>
      <c r="F90" s="1">
        <v>1.5758371634931056E-2</v>
      </c>
      <c r="G90" s="1">
        <v>1.5758371634931056E-2</v>
      </c>
      <c r="H90" s="1">
        <v>1.9697964543663821E-2</v>
      </c>
      <c r="I90" s="1">
        <v>6.8286277084701252E-2</v>
      </c>
      <c r="J90" s="1">
        <v>2.2324359816152332E-2</v>
      </c>
      <c r="K90" s="1">
        <v>3.939592908732764E-3</v>
      </c>
      <c r="L90" s="1">
        <v>4.5961917268548917E-3</v>
      </c>
      <c r="M90" s="1">
        <v>1.3131976362442547E-3</v>
      </c>
      <c r="N90" s="1">
        <v>0</v>
      </c>
      <c r="O90" s="1">
        <v>1.3131976362442547E-3</v>
      </c>
      <c r="P90" s="1">
        <v>2.6263952724885093E-3</v>
      </c>
      <c r="Q90" s="1">
        <v>3.2829940906106372E-2</v>
      </c>
      <c r="R90" s="1">
        <v>3.4799737360472753E-2</v>
      </c>
      <c r="S90" s="1">
        <v>3.2173342087984239E-2</v>
      </c>
      <c r="T90" s="1">
        <v>4.5961917268548917E-3</v>
      </c>
      <c r="U90" s="1">
        <v>1.772816808929744E-2</v>
      </c>
      <c r="V90" s="1">
        <v>4.0709126723571895E-2</v>
      </c>
      <c r="W90" s="1">
        <v>6.5659881812212733E-4</v>
      </c>
      <c r="X90" s="1">
        <v>8.5357846355876565E-3</v>
      </c>
      <c r="Y90" s="1">
        <v>2.1667760998030205E-2</v>
      </c>
      <c r="Z90" s="1">
        <v>2.6263952724885093E-3</v>
      </c>
      <c r="AA90" s="1">
        <v>7.8791858174655279E-3</v>
      </c>
      <c r="AB90" s="1">
        <v>3.2829940906106371E-3</v>
      </c>
      <c r="AC90" s="1">
        <v>1.3131976362442547E-3</v>
      </c>
      <c r="AD90" s="1">
        <v>9.1923834537097834E-3</v>
      </c>
      <c r="AE90" s="1">
        <v>1.3788575180564675E-2</v>
      </c>
      <c r="AF90" s="1">
        <v>1.1818778726198293E-2</v>
      </c>
      <c r="AG90" s="1">
        <v>8.5357846355876565E-3</v>
      </c>
      <c r="AH90" s="1">
        <v>6.5659881812212733E-4</v>
      </c>
      <c r="AI90" s="1">
        <v>6.5659881812212741E-3</v>
      </c>
      <c r="AJ90" s="1">
        <v>5.3841103086014447E-2</v>
      </c>
      <c r="AK90" s="1">
        <v>4.5961917268548917E-2</v>
      </c>
      <c r="AL90" s="1">
        <v>3.545633617859488E-2</v>
      </c>
      <c r="AM90" s="1">
        <v>1.7071569271175313E-2</v>
      </c>
      <c r="AN90" s="1">
        <v>5.9093893630991464E-3</v>
      </c>
      <c r="AO90" s="1">
        <v>4.4648719632304663E-2</v>
      </c>
      <c r="AP90" s="1">
        <v>5.9750492449113589E-2</v>
      </c>
      <c r="AQ90" s="1">
        <v>9.1923834537097834E-2</v>
      </c>
      <c r="AR90" s="1">
        <v>2.6263952724885093E-3</v>
      </c>
      <c r="AS90" s="1">
        <v>9.8489822718319103E-3</v>
      </c>
      <c r="AT90" s="5">
        <v>1.9697964543663821E-2</v>
      </c>
      <c r="AU90" s="5">
        <v>1.772816808929744E-2</v>
      </c>
      <c r="AV90" s="5">
        <v>3.2829940906106371E-3</v>
      </c>
      <c r="AW90" s="5">
        <v>5.2527905449770186E-3</v>
      </c>
      <c r="AX90" s="5">
        <v>6.5659881812212741E-3</v>
      </c>
      <c r="AY90" s="5">
        <v>1.3131976362442548E-2</v>
      </c>
      <c r="AZ90" s="5">
        <v>8.5357846355876565E-3</v>
      </c>
      <c r="BA90" s="5">
        <v>3.0203545633617858E-2</v>
      </c>
      <c r="BB90" s="3">
        <v>0.10439921208141825</v>
      </c>
    </row>
    <row r="91" spans="1:54" x14ac:dyDescent="0.25">
      <c r="B91" s="2" t="s">
        <v>61</v>
      </c>
      <c r="C91" s="6">
        <f>SUM(C86:C90)</f>
        <v>7.4195666447800387E-2</v>
      </c>
      <c r="D91" s="6">
        <f t="shared" ref="D91:BB91" si="9">SUM(D86:D90)</f>
        <v>0.18122127380170716</v>
      </c>
      <c r="E91" s="6">
        <f t="shared" si="9"/>
        <v>0.18581746552856204</v>
      </c>
      <c r="F91" s="6">
        <f t="shared" si="9"/>
        <v>0.17005909389363097</v>
      </c>
      <c r="G91" s="6">
        <f t="shared" si="9"/>
        <v>0.16152330925804331</v>
      </c>
      <c r="H91" s="6">
        <f t="shared" si="9"/>
        <v>0.22718319107025606</v>
      </c>
      <c r="I91" s="6">
        <f t="shared" si="9"/>
        <v>0.64215364412344067</v>
      </c>
      <c r="J91" s="6">
        <f t="shared" si="9"/>
        <v>0.25147734734077476</v>
      </c>
      <c r="K91" s="6">
        <f t="shared" si="9"/>
        <v>3.8739330269205507E-2</v>
      </c>
      <c r="L91" s="6">
        <f t="shared" si="9"/>
        <v>2.692055154300722E-2</v>
      </c>
      <c r="M91" s="6">
        <f t="shared" si="9"/>
        <v>1.7728168089297437E-2</v>
      </c>
      <c r="N91" s="6">
        <f t="shared" si="9"/>
        <v>8.5357846355876548E-3</v>
      </c>
      <c r="O91" s="6">
        <f t="shared" si="9"/>
        <v>4.5961917268548917E-3</v>
      </c>
      <c r="P91" s="6">
        <f t="shared" si="9"/>
        <v>9.8489822718319103E-3</v>
      </c>
      <c r="Q91" s="6">
        <f t="shared" si="9"/>
        <v>0.33158240315167437</v>
      </c>
      <c r="R91" s="6">
        <f t="shared" si="9"/>
        <v>0.36900853578463561</v>
      </c>
      <c r="S91" s="6">
        <f t="shared" si="9"/>
        <v>0.27183191070256074</v>
      </c>
      <c r="T91" s="6">
        <f t="shared" si="9"/>
        <v>2.7577150361129347E-2</v>
      </c>
      <c r="U91" s="6">
        <f t="shared" si="9"/>
        <v>0.17925147734734076</v>
      </c>
      <c r="V91" s="6">
        <f t="shared" si="9"/>
        <v>0.3184504267892318</v>
      </c>
      <c r="W91" s="6">
        <f t="shared" si="9"/>
        <v>8.5357846355876565E-3</v>
      </c>
      <c r="X91" s="6">
        <f t="shared" si="9"/>
        <v>9.9146421536441237E-2</v>
      </c>
      <c r="Y91" s="6">
        <f t="shared" si="9"/>
        <v>0.23834537097833222</v>
      </c>
      <c r="Z91" s="6">
        <f t="shared" si="9"/>
        <v>1.9041365725541694E-2</v>
      </c>
      <c r="AA91" s="6">
        <f t="shared" si="9"/>
        <v>0.11293499671700591</v>
      </c>
      <c r="AB91" s="6">
        <f t="shared" si="9"/>
        <v>1.9041365725541697E-2</v>
      </c>
      <c r="AC91" s="6">
        <f t="shared" si="9"/>
        <v>5.2527905449770195E-3</v>
      </c>
      <c r="AD91" s="6">
        <f t="shared" si="9"/>
        <v>5.7780695994747215E-2</v>
      </c>
      <c r="AE91" s="6">
        <f t="shared" si="9"/>
        <v>0.14116874589625739</v>
      </c>
      <c r="AF91" s="6">
        <f t="shared" si="9"/>
        <v>9.9146421536441237E-2</v>
      </c>
      <c r="AG91" s="6">
        <f t="shared" si="9"/>
        <v>4.9244911359159552E-2</v>
      </c>
      <c r="AH91" s="6">
        <f t="shared" si="9"/>
        <v>1.8384766907419567E-2</v>
      </c>
      <c r="AI91" s="6">
        <f t="shared" si="9"/>
        <v>2.6263952724885097E-2</v>
      </c>
      <c r="AJ91" s="6">
        <f t="shared" si="9"/>
        <v>0.60801050558108993</v>
      </c>
      <c r="AK91" s="6">
        <f t="shared" si="9"/>
        <v>0.3282994090610637</v>
      </c>
      <c r="AL91" s="6">
        <f t="shared" si="9"/>
        <v>0.42416283650689424</v>
      </c>
      <c r="AM91" s="6">
        <f t="shared" si="9"/>
        <v>0.16611950098489822</v>
      </c>
      <c r="AN91" s="6">
        <f t="shared" si="9"/>
        <v>8.141825344714379E-2</v>
      </c>
      <c r="AO91" s="6">
        <f t="shared" si="9"/>
        <v>0.50098489822718317</v>
      </c>
      <c r="AP91" s="6">
        <f t="shared" si="9"/>
        <v>0.49901510177281672</v>
      </c>
      <c r="AQ91" s="6">
        <f t="shared" si="9"/>
        <v>0.84832567301378858</v>
      </c>
      <c r="AR91" s="6">
        <f t="shared" si="9"/>
        <v>9.8489822718319103E-3</v>
      </c>
      <c r="AS91" s="6">
        <f t="shared" si="9"/>
        <v>0.14182534471437952</v>
      </c>
      <c r="AT91" s="6">
        <f t="shared" si="9"/>
        <v>9.717662508207485E-2</v>
      </c>
      <c r="AU91" s="6">
        <f t="shared" si="9"/>
        <v>0.10242941562705188</v>
      </c>
      <c r="AV91" s="6">
        <f t="shared" si="9"/>
        <v>8.9297439264609327E-2</v>
      </c>
      <c r="AW91" s="6">
        <f t="shared" si="9"/>
        <v>8.7984241628365059E-2</v>
      </c>
      <c r="AX91" s="6">
        <f t="shared" si="9"/>
        <v>0.12869336835193695</v>
      </c>
      <c r="AY91" s="6">
        <f t="shared" si="9"/>
        <v>0.12212738017071569</v>
      </c>
      <c r="AZ91" s="6">
        <f t="shared" si="9"/>
        <v>8.2074852265265924E-2</v>
      </c>
      <c r="BA91" s="6">
        <f t="shared" si="9"/>
        <v>0.29021667760998032</v>
      </c>
      <c r="BB91" s="6">
        <f t="shared" si="9"/>
        <v>1</v>
      </c>
    </row>
    <row r="93" spans="1:54" s="2" customFormat="1" x14ac:dyDescent="0.25">
      <c r="C93" s="9" t="s">
        <v>10</v>
      </c>
      <c r="D93" s="9"/>
      <c r="E93" s="9"/>
      <c r="F93" s="9"/>
      <c r="G93" s="9"/>
      <c r="H93" s="9"/>
      <c r="I93" s="9" t="s">
        <v>18</v>
      </c>
      <c r="J93" s="9"/>
      <c r="K93" s="9"/>
      <c r="L93" s="9"/>
      <c r="M93" s="9"/>
      <c r="N93" s="9"/>
      <c r="O93" s="9"/>
      <c r="P93" s="9"/>
      <c r="Q93" s="9" t="s">
        <v>23</v>
      </c>
      <c r="R93" s="9"/>
      <c r="S93" s="9"/>
      <c r="T93" s="9"/>
      <c r="U93" s="9" t="s">
        <v>33</v>
      </c>
      <c r="V93" s="9"/>
      <c r="W93" s="9"/>
      <c r="X93" s="9"/>
      <c r="Y93" s="9"/>
      <c r="Z93" s="9"/>
      <c r="AA93" s="9"/>
      <c r="AB93" s="9"/>
      <c r="AC93" s="9"/>
      <c r="AD93" s="9" t="s">
        <v>86</v>
      </c>
      <c r="AE93" s="9"/>
      <c r="AF93" s="9"/>
      <c r="AG93" s="9"/>
      <c r="AH93" s="9"/>
      <c r="AI93" s="9"/>
      <c r="AJ93" s="9"/>
      <c r="AK93" s="9" t="s">
        <v>85</v>
      </c>
      <c r="AL93" s="9"/>
      <c r="AM93" s="9"/>
      <c r="AN93" s="9"/>
      <c r="AO93" s="9" t="s">
        <v>45</v>
      </c>
      <c r="AP93" s="9"/>
      <c r="AQ93" s="9" t="s">
        <v>49</v>
      </c>
      <c r="AR93" s="9"/>
      <c r="AS93" s="9"/>
      <c r="AT93" s="9" t="s">
        <v>58</v>
      </c>
      <c r="AU93" s="9"/>
      <c r="AV93" s="9"/>
      <c r="AW93" s="9"/>
      <c r="AX93" s="9"/>
      <c r="AY93" s="9"/>
      <c r="AZ93" s="9"/>
      <c r="BA93" s="9"/>
      <c r="BB93" s="10" t="s">
        <v>61</v>
      </c>
    </row>
    <row r="94" spans="1:54" s="2" customFormat="1" x14ac:dyDescent="0.25">
      <c r="C94" s="2" t="s">
        <v>4</v>
      </c>
      <c r="D94" s="2" t="s">
        <v>5</v>
      </c>
      <c r="E94" s="2" t="s">
        <v>6</v>
      </c>
      <c r="F94" s="2" t="s">
        <v>7</v>
      </c>
      <c r="G94" s="2" t="s">
        <v>8</v>
      </c>
      <c r="H94" s="2" t="s">
        <v>9</v>
      </c>
      <c r="I94" s="2" t="s">
        <v>11</v>
      </c>
      <c r="J94" s="2" t="s">
        <v>82</v>
      </c>
      <c r="K94" s="2" t="s">
        <v>12</v>
      </c>
      <c r="L94" s="2" t="s">
        <v>13</v>
      </c>
      <c r="M94" s="2" t="s">
        <v>14</v>
      </c>
      <c r="N94" s="2" t="s">
        <v>15</v>
      </c>
      <c r="O94" s="2" t="s">
        <v>16</v>
      </c>
      <c r="P94" s="2" t="s">
        <v>17</v>
      </c>
      <c r="Q94" s="2" t="s">
        <v>19</v>
      </c>
      <c r="R94" s="2" t="s">
        <v>20</v>
      </c>
      <c r="S94" s="2" t="s">
        <v>21</v>
      </c>
      <c r="T94" s="2" t="s">
        <v>22</v>
      </c>
      <c r="U94" s="2" t="s">
        <v>24</v>
      </c>
      <c r="V94" s="2" t="s">
        <v>25</v>
      </c>
      <c r="W94" s="2" t="s">
        <v>26</v>
      </c>
      <c r="X94" s="2" t="s">
        <v>27</v>
      </c>
      <c r="Y94" s="2" t="s">
        <v>28</v>
      </c>
      <c r="Z94" s="2" t="s">
        <v>29</v>
      </c>
      <c r="AA94" s="2" t="s">
        <v>30</v>
      </c>
      <c r="AB94" s="2" t="s">
        <v>31</v>
      </c>
      <c r="AC94" s="2" t="s">
        <v>32</v>
      </c>
      <c r="AD94" s="2" t="s">
        <v>83</v>
      </c>
      <c r="AE94" s="2" t="s">
        <v>34</v>
      </c>
      <c r="AF94" s="2" t="s">
        <v>35</v>
      </c>
      <c r="AG94" s="2" t="s">
        <v>36</v>
      </c>
      <c r="AH94" s="2" t="s">
        <v>37</v>
      </c>
      <c r="AI94" s="2" t="s">
        <v>38</v>
      </c>
      <c r="AJ94" s="2" t="s">
        <v>39</v>
      </c>
      <c r="AK94" s="2" t="s">
        <v>84</v>
      </c>
      <c r="AL94" s="2" t="s">
        <v>40</v>
      </c>
      <c r="AM94" s="2" t="s">
        <v>41</v>
      </c>
      <c r="AN94" s="2" t="s">
        <v>42</v>
      </c>
      <c r="AO94" s="2" t="s">
        <v>43</v>
      </c>
      <c r="AP94" s="2" t="s">
        <v>44</v>
      </c>
      <c r="AQ94" s="2" t="s">
        <v>46</v>
      </c>
      <c r="AR94" s="2" t="s">
        <v>47</v>
      </c>
      <c r="AS94" s="2" t="s">
        <v>48</v>
      </c>
      <c r="AT94" s="2" t="s">
        <v>50</v>
      </c>
      <c r="AU94" s="2" t="s">
        <v>51</v>
      </c>
      <c r="AV94" s="2" t="s">
        <v>52</v>
      </c>
      <c r="AW94" s="2" t="s">
        <v>53</v>
      </c>
      <c r="AX94" s="2" t="s">
        <v>54</v>
      </c>
      <c r="AY94" s="2" t="s">
        <v>55</v>
      </c>
      <c r="AZ94" s="2" t="s">
        <v>56</v>
      </c>
      <c r="BA94" s="2" t="s">
        <v>57</v>
      </c>
      <c r="BB94" s="10"/>
    </row>
    <row r="95" spans="1:54" x14ac:dyDescent="0.25">
      <c r="A95" s="8" t="s">
        <v>69</v>
      </c>
      <c r="B95" t="s">
        <v>0</v>
      </c>
      <c r="C95" s="1">
        <v>3.2829940906106371E-3</v>
      </c>
      <c r="D95" s="1">
        <v>2.8233749179251477E-2</v>
      </c>
      <c r="E95" s="1">
        <v>3.7426132632961261E-2</v>
      </c>
      <c r="F95" s="1">
        <v>2.2324359816152332E-2</v>
      </c>
      <c r="G95" s="1">
        <v>9.1923834537097834E-3</v>
      </c>
      <c r="H95" s="1">
        <v>1.969796454366382E-3</v>
      </c>
      <c r="I95" s="1">
        <v>7.2882468811556134E-2</v>
      </c>
      <c r="J95" s="1">
        <v>1.8384766907419567E-2</v>
      </c>
      <c r="K95" s="1">
        <v>3.939592908732764E-3</v>
      </c>
      <c r="L95" s="1">
        <v>2.6263952724885093E-3</v>
      </c>
      <c r="M95" s="1">
        <v>1.969796454366382E-3</v>
      </c>
      <c r="N95" s="1">
        <v>0</v>
      </c>
      <c r="O95" s="1">
        <v>1.3131976362442547E-3</v>
      </c>
      <c r="P95" s="1">
        <v>1.3131976362442547E-3</v>
      </c>
      <c r="Q95" s="1">
        <v>1.4445173998686802E-2</v>
      </c>
      <c r="R95" s="1">
        <v>3.8082731451083388E-2</v>
      </c>
      <c r="S95" s="1">
        <v>4.4648719632304663E-2</v>
      </c>
      <c r="T95" s="1">
        <v>5.2527905449770186E-3</v>
      </c>
      <c r="U95" s="1">
        <v>3.9395929087327641E-2</v>
      </c>
      <c r="V95" s="1">
        <v>4.1365725541694022E-2</v>
      </c>
      <c r="W95" s="1">
        <v>3.2829940906106371E-3</v>
      </c>
      <c r="X95" s="1">
        <v>2.6263952724885093E-3</v>
      </c>
      <c r="Y95" s="1">
        <v>2.6263952724885093E-3</v>
      </c>
      <c r="Z95" s="1">
        <v>1.3131976362442547E-3</v>
      </c>
      <c r="AA95" s="1">
        <v>1.0505581089954037E-2</v>
      </c>
      <c r="AB95" s="1">
        <v>0</v>
      </c>
      <c r="AC95" s="1">
        <v>1.3131976362442547E-3</v>
      </c>
      <c r="AD95" s="1">
        <v>1.969796454366382E-3</v>
      </c>
      <c r="AE95" s="1">
        <v>3.1516743269862112E-2</v>
      </c>
      <c r="AF95" s="1">
        <v>2.2980958634274459E-2</v>
      </c>
      <c r="AG95" s="1">
        <v>7.222586999343401E-3</v>
      </c>
      <c r="AH95" s="1">
        <v>3.2829940906106371E-3</v>
      </c>
      <c r="AI95" s="1">
        <v>2.6263952724885093E-3</v>
      </c>
      <c r="AJ95" s="1">
        <v>3.2829940906106372E-2</v>
      </c>
      <c r="AK95" s="1">
        <v>3.7426132632961261E-2</v>
      </c>
      <c r="AL95" s="1">
        <v>4.333552199606041E-2</v>
      </c>
      <c r="AM95" s="1">
        <v>1.4445173998686802E-2</v>
      </c>
      <c r="AN95" s="1">
        <v>7.222586999343401E-3</v>
      </c>
      <c r="AO95" s="1">
        <v>4.6618516086671044E-2</v>
      </c>
      <c r="AP95" s="1">
        <v>5.5810899540380828E-2</v>
      </c>
      <c r="AQ95" s="1">
        <v>9.3237032173342088E-2</v>
      </c>
      <c r="AR95" s="1">
        <v>1.969796454366382E-3</v>
      </c>
      <c r="AS95" s="1">
        <v>7.222586999343401E-3</v>
      </c>
      <c r="AT95" s="5">
        <v>1.969796454366382E-3</v>
      </c>
      <c r="AU95" s="5">
        <v>1.0505581089954037E-2</v>
      </c>
      <c r="AV95" s="5">
        <v>5.2527905449770186E-3</v>
      </c>
      <c r="AW95" s="5">
        <v>8.5357846355876565E-3</v>
      </c>
      <c r="AX95" s="5">
        <v>2.1011162179908074E-2</v>
      </c>
      <c r="AY95" s="5">
        <v>7.222586999343401E-3</v>
      </c>
      <c r="AZ95" s="5">
        <v>1.3131976362442547E-3</v>
      </c>
      <c r="BA95" s="5">
        <v>4.6618516086671044E-2</v>
      </c>
      <c r="BB95" s="3">
        <v>0.10242941562705186</v>
      </c>
    </row>
    <row r="96" spans="1:54" x14ac:dyDescent="0.25">
      <c r="A96" s="8"/>
      <c r="B96" t="s">
        <v>74</v>
      </c>
      <c r="C96" s="1">
        <v>6.5659881812212733E-4</v>
      </c>
      <c r="D96" s="1">
        <v>6.5659881812212741E-3</v>
      </c>
      <c r="E96" s="1">
        <v>6.5659881812212741E-3</v>
      </c>
      <c r="F96" s="1">
        <v>2.6263952724885093E-3</v>
      </c>
      <c r="G96" s="1">
        <v>0</v>
      </c>
      <c r="H96" s="1">
        <v>0</v>
      </c>
      <c r="I96" s="1">
        <v>1.1818778726198293E-2</v>
      </c>
      <c r="J96" s="1">
        <v>3.2829940906106371E-3</v>
      </c>
      <c r="K96" s="1">
        <v>0</v>
      </c>
      <c r="L96" s="1">
        <v>0</v>
      </c>
      <c r="M96" s="1">
        <v>6.5659881812212733E-4</v>
      </c>
      <c r="N96" s="1">
        <v>0</v>
      </c>
      <c r="O96" s="1">
        <v>0</v>
      </c>
      <c r="P96" s="1">
        <v>6.5659881812212733E-4</v>
      </c>
      <c r="Q96" s="1">
        <v>1.969796454366382E-3</v>
      </c>
      <c r="R96" s="1">
        <v>2.6263952724885093E-3</v>
      </c>
      <c r="S96" s="1">
        <v>9.1923834537097834E-3</v>
      </c>
      <c r="T96" s="1">
        <v>2.6263952724885093E-3</v>
      </c>
      <c r="U96" s="1">
        <v>2.6263952724885093E-3</v>
      </c>
      <c r="V96" s="1">
        <v>1.0505581089954037E-2</v>
      </c>
      <c r="W96" s="1">
        <v>0</v>
      </c>
      <c r="X96" s="1">
        <v>1.969796454366382E-3</v>
      </c>
      <c r="Y96" s="1">
        <v>0</v>
      </c>
      <c r="Z96" s="1">
        <v>0</v>
      </c>
      <c r="AA96" s="1">
        <v>1.3131976362442547E-3</v>
      </c>
      <c r="AB96" s="1">
        <v>0</v>
      </c>
      <c r="AC96" s="1">
        <v>0</v>
      </c>
      <c r="AD96" s="1">
        <v>6.5659881812212733E-4</v>
      </c>
      <c r="AE96" s="1">
        <v>1.969796454366382E-3</v>
      </c>
      <c r="AF96" s="1">
        <v>1.969796454366382E-3</v>
      </c>
      <c r="AG96" s="1">
        <v>3.939592908732764E-3</v>
      </c>
      <c r="AH96" s="1">
        <v>1.3131976362442547E-3</v>
      </c>
      <c r="AI96" s="1">
        <v>2.6263952724885093E-3</v>
      </c>
      <c r="AJ96" s="1">
        <v>3.939592908732764E-3</v>
      </c>
      <c r="AK96" s="1">
        <v>8.5357846355876565E-3</v>
      </c>
      <c r="AL96" s="1">
        <v>5.2527905449770186E-3</v>
      </c>
      <c r="AM96" s="1">
        <v>1.3131976362442547E-3</v>
      </c>
      <c r="AN96" s="1">
        <v>1.3131976362442547E-3</v>
      </c>
      <c r="AO96" s="1">
        <v>9.1923834537097834E-3</v>
      </c>
      <c r="AP96" s="1">
        <v>7.222586999343401E-3</v>
      </c>
      <c r="AQ96" s="1">
        <v>1.5101772816808929E-2</v>
      </c>
      <c r="AR96" s="1">
        <v>0</v>
      </c>
      <c r="AS96" s="1">
        <v>1.3131976362442547E-3</v>
      </c>
      <c r="AT96" s="5">
        <v>1.3131976362442547E-3</v>
      </c>
      <c r="AU96" s="5">
        <v>1.969796454366382E-3</v>
      </c>
      <c r="AV96" s="5">
        <v>0</v>
      </c>
      <c r="AW96" s="5">
        <v>0</v>
      </c>
      <c r="AX96" s="5">
        <v>2.6263952724885093E-3</v>
      </c>
      <c r="AY96" s="5">
        <v>6.5659881812212733E-4</v>
      </c>
      <c r="AZ96" s="5">
        <v>2.6263952724885093E-3</v>
      </c>
      <c r="BA96" s="5">
        <v>7.222586999343401E-3</v>
      </c>
      <c r="BB96" s="3">
        <v>1.6414970453053186E-2</v>
      </c>
    </row>
    <row r="97" spans="1:54" x14ac:dyDescent="0.25">
      <c r="A97" s="8"/>
      <c r="B97" t="s">
        <v>2</v>
      </c>
      <c r="C97" s="1">
        <v>3.6769533814839134E-2</v>
      </c>
      <c r="D97" s="1">
        <v>7.6822061720288909E-2</v>
      </c>
      <c r="E97" s="1">
        <v>8.4044648719632298E-2</v>
      </c>
      <c r="F97" s="1">
        <v>8.5357846355876565E-2</v>
      </c>
      <c r="G97" s="1">
        <v>5.0558108995403805E-2</v>
      </c>
      <c r="H97" s="1">
        <v>2.8890347997373604E-2</v>
      </c>
      <c r="I97" s="1">
        <v>0.26657912015758373</v>
      </c>
      <c r="J97" s="1">
        <v>5.8437294812869335E-2</v>
      </c>
      <c r="K97" s="1">
        <v>1.4445173998686802E-2</v>
      </c>
      <c r="L97" s="1">
        <v>3.939592908732764E-3</v>
      </c>
      <c r="M97" s="1">
        <v>1.1162179908076166E-2</v>
      </c>
      <c r="N97" s="1">
        <v>6.5659881812212733E-4</v>
      </c>
      <c r="O97" s="1">
        <v>1.969796454366382E-3</v>
      </c>
      <c r="P97" s="1">
        <v>5.2527905449770186E-3</v>
      </c>
      <c r="Q97" s="1">
        <v>7.2882468811556134E-2</v>
      </c>
      <c r="R97" s="1">
        <v>0.14904793171372291</v>
      </c>
      <c r="S97" s="1">
        <v>0.13066316480630336</v>
      </c>
      <c r="T97" s="1">
        <v>9.8489822718319103E-3</v>
      </c>
      <c r="U97" s="1">
        <v>7.5508864084044655E-2</v>
      </c>
      <c r="V97" s="1">
        <v>0.13591595535128037</v>
      </c>
      <c r="W97" s="1">
        <v>3.939592908732764E-3</v>
      </c>
      <c r="X97" s="1">
        <v>3.4799737360472753E-2</v>
      </c>
      <c r="Y97" s="1">
        <v>3.6769533814839134E-2</v>
      </c>
      <c r="Z97" s="1">
        <v>4.5961917268548917E-3</v>
      </c>
      <c r="AA97" s="1">
        <v>6.2376887721602103E-2</v>
      </c>
      <c r="AB97" s="1">
        <v>7.222586999343401E-3</v>
      </c>
      <c r="AC97" s="1">
        <v>1.3131976362442547E-3</v>
      </c>
      <c r="AD97" s="1">
        <v>8.5357846355876565E-3</v>
      </c>
      <c r="AE97" s="1">
        <v>3.8082731451083388E-2</v>
      </c>
      <c r="AF97" s="1">
        <v>2.6263952724885097E-2</v>
      </c>
      <c r="AG97" s="1">
        <v>1.9697964543663821E-2</v>
      </c>
      <c r="AH97" s="1">
        <v>7.222586999343401E-3</v>
      </c>
      <c r="AI97" s="1">
        <v>9.1923834537097834E-3</v>
      </c>
      <c r="AJ97" s="1">
        <v>0.25344714379514116</v>
      </c>
      <c r="AK97" s="1">
        <v>0.10111621799080761</v>
      </c>
      <c r="AL97" s="1">
        <v>0.17859487852921865</v>
      </c>
      <c r="AM97" s="1">
        <v>5.8437294812869335E-2</v>
      </c>
      <c r="AN97" s="1">
        <v>2.4294156270518712E-2</v>
      </c>
      <c r="AO97" s="1">
        <v>0.18647406434668418</v>
      </c>
      <c r="AP97" s="1">
        <v>0.17596848325673015</v>
      </c>
      <c r="AQ97" s="1">
        <v>0.30728824688115564</v>
      </c>
      <c r="AR97" s="1">
        <v>3.2829940906106371E-3</v>
      </c>
      <c r="AS97" s="1">
        <v>5.1871306631648066E-2</v>
      </c>
      <c r="AT97" s="5">
        <v>4.2022324359816149E-2</v>
      </c>
      <c r="AU97" s="5">
        <v>3.2173342087984239E-2</v>
      </c>
      <c r="AV97" s="5">
        <v>2.9546946815495731E-2</v>
      </c>
      <c r="AW97" s="5">
        <v>4.3992120814182537E-2</v>
      </c>
      <c r="AX97" s="5">
        <v>6.3033486539724223E-2</v>
      </c>
      <c r="AY97" s="5">
        <v>1.3131976362442548E-2</v>
      </c>
      <c r="AZ97" s="5">
        <v>2.1011162179908074E-2</v>
      </c>
      <c r="BA97" s="5">
        <v>0.1175311884438608</v>
      </c>
      <c r="BB97" s="3">
        <v>0.36244254760341432</v>
      </c>
    </row>
    <row r="98" spans="1:54" x14ac:dyDescent="0.25">
      <c r="A98" s="8"/>
      <c r="B98" t="s">
        <v>81</v>
      </c>
      <c r="C98" s="1">
        <v>1.8384766907419567E-2</v>
      </c>
      <c r="D98" s="1">
        <v>2.757715036112935E-2</v>
      </c>
      <c r="E98" s="1">
        <v>2.1667760998030205E-2</v>
      </c>
      <c r="F98" s="1">
        <v>2.0354563361785948E-2</v>
      </c>
      <c r="G98" s="1">
        <v>3.545633617859488E-2</v>
      </c>
      <c r="H98" s="1">
        <v>3.2829940906106372E-2</v>
      </c>
      <c r="I98" s="1">
        <v>8.5357846355876565E-2</v>
      </c>
      <c r="J98" s="1">
        <v>5.2527905449770193E-2</v>
      </c>
      <c r="K98" s="1">
        <v>7.222586999343401E-3</v>
      </c>
      <c r="L98" s="1">
        <v>2.6263952724885093E-3</v>
      </c>
      <c r="M98" s="1">
        <v>2.6263952724885093E-3</v>
      </c>
      <c r="N98" s="1">
        <v>5.2527905449770186E-3</v>
      </c>
      <c r="O98" s="1">
        <v>0</v>
      </c>
      <c r="P98" s="1">
        <v>6.5659881812212733E-4</v>
      </c>
      <c r="Q98" s="1">
        <v>6.2376887721602103E-2</v>
      </c>
      <c r="R98" s="1">
        <v>5.318450426789232E-2</v>
      </c>
      <c r="S98" s="1">
        <v>3.4799737360472753E-2</v>
      </c>
      <c r="T98" s="1">
        <v>5.9093893630991464E-3</v>
      </c>
      <c r="U98" s="1">
        <v>2.8233749179251477E-2</v>
      </c>
      <c r="V98" s="1">
        <v>4.530531845042679E-2</v>
      </c>
      <c r="W98" s="1">
        <v>0</v>
      </c>
      <c r="X98" s="1">
        <v>1.5101772816808929E-2</v>
      </c>
      <c r="Y98" s="1">
        <v>3.4799737360472753E-2</v>
      </c>
      <c r="Z98" s="1">
        <v>3.939592908732764E-3</v>
      </c>
      <c r="AA98" s="1">
        <v>2.3637557452396585E-2</v>
      </c>
      <c r="AB98" s="1">
        <v>4.5961917268548917E-3</v>
      </c>
      <c r="AC98" s="1">
        <v>6.5659881812212733E-4</v>
      </c>
      <c r="AD98" s="1">
        <v>8.5357846355876565E-3</v>
      </c>
      <c r="AE98" s="1">
        <v>2.0354563361785948E-2</v>
      </c>
      <c r="AF98" s="1">
        <v>1.8384766907419567E-2</v>
      </c>
      <c r="AG98" s="1">
        <v>8.5357846355876565E-3</v>
      </c>
      <c r="AH98" s="1">
        <v>5.2527905449770186E-3</v>
      </c>
      <c r="AI98" s="1">
        <v>7.8791858174655279E-3</v>
      </c>
      <c r="AJ98" s="1">
        <v>8.7327642810242939E-2</v>
      </c>
      <c r="AK98" s="1">
        <v>5.1871306631648066E-2</v>
      </c>
      <c r="AL98" s="1">
        <v>6.3033486539724223E-2</v>
      </c>
      <c r="AM98" s="1">
        <v>2.6263952724885097E-2</v>
      </c>
      <c r="AN98" s="1">
        <v>1.5101772816808929E-2</v>
      </c>
      <c r="AO98" s="1">
        <v>7.2882468811556134E-2</v>
      </c>
      <c r="AP98" s="1">
        <v>8.3388049901510178E-2</v>
      </c>
      <c r="AQ98" s="1">
        <v>0.13854235062376888</v>
      </c>
      <c r="AR98" s="1">
        <v>6.5659881812212733E-4</v>
      </c>
      <c r="AS98" s="1">
        <v>1.7071569271175313E-2</v>
      </c>
      <c r="AT98" s="5">
        <v>5.9093893630991464E-3</v>
      </c>
      <c r="AU98" s="5">
        <v>2.2324359816152332E-2</v>
      </c>
      <c r="AV98" s="5">
        <v>1.9697964543663821E-2</v>
      </c>
      <c r="AW98" s="5">
        <v>1.8384766907419567E-2</v>
      </c>
      <c r="AX98" s="5">
        <v>9.8489822718319103E-3</v>
      </c>
      <c r="AY98" s="5">
        <v>3.545633617859488E-2</v>
      </c>
      <c r="AZ98" s="5">
        <v>1.6414970453053186E-2</v>
      </c>
      <c r="BA98" s="5">
        <v>2.8233749179251477E-2</v>
      </c>
      <c r="BB98" s="3">
        <v>0.15627051871306633</v>
      </c>
    </row>
    <row r="99" spans="1:54" x14ac:dyDescent="0.25">
      <c r="A99" s="8"/>
      <c r="B99" t="s">
        <v>1</v>
      </c>
      <c r="C99" s="1">
        <v>1.5101772816808929E-2</v>
      </c>
      <c r="D99" s="1">
        <v>4.2022324359816149E-2</v>
      </c>
      <c r="E99" s="1">
        <v>3.6112934996717007E-2</v>
      </c>
      <c r="F99" s="1">
        <v>3.9395929087327641E-2</v>
      </c>
      <c r="G99" s="1">
        <v>6.6316480630334865E-2</v>
      </c>
      <c r="H99" s="1">
        <v>0.16349310571240971</v>
      </c>
      <c r="I99" s="1">
        <v>0.20551543007222586</v>
      </c>
      <c r="J99" s="1">
        <v>0.11884438608010506</v>
      </c>
      <c r="K99" s="1">
        <v>1.3131976362442548E-2</v>
      </c>
      <c r="L99" s="1">
        <v>1.772816808929744E-2</v>
      </c>
      <c r="M99" s="1">
        <v>1.3131976362442547E-3</v>
      </c>
      <c r="N99" s="1">
        <v>2.6263952724885093E-3</v>
      </c>
      <c r="O99" s="1">
        <v>1.3131976362442547E-3</v>
      </c>
      <c r="P99" s="1">
        <v>1.969796454366382E-3</v>
      </c>
      <c r="Q99" s="1">
        <v>0.17990807616546289</v>
      </c>
      <c r="R99" s="1">
        <v>0.12606697307944845</v>
      </c>
      <c r="S99" s="1">
        <v>5.2527905449770193E-2</v>
      </c>
      <c r="T99" s="1">
        <v>3.939592908732764E-3</v>
      </c>
      <c r="U99" s="1">
        <v>3.3486539724228499E-2</v>
      </c>
      <c r="V99" s="1">
        <v>8.5357846355876565E-2</v>
      </c>
      <c r="W99" s="1">
        <v>1.3131976362442547E-3</v>
      </c>
      <c r="X99" s="1">
        <v>4.4648719632304663E-2</v>
      </c>
      <c r="Y99" s="1">
        <v>0.16414970453053185</v>
      </c>
      <c r="Z99" s="1">
        <v>9.1923834537097834E-3</v>
      </c>
      <c r="AA99" s="1">
        <v>1.5101772816808929E-2</v>
      </c>
      <c r="AB99" s="1">
        <v>7.222586999343401E-3</v>
      </c>
      <c r="AC99" s="1">
        <v>1.969796454366382E-3</v>
      </c>
      <c r="AD99" s="1">
        <v>3.8082731451083388E-2</v>
      </c>
      <c r="AE99" s="1">
        <v>4.9244911359159552E-2</v>
      </c>
      <c r="AF99" s="1">
        <v>2.9546946815495731E-2</v>
      </c>
      <c r="AG99" s="1">
        <v>9.8489822718319103E-3</v>
      </c>
      <c r="AH99" s="1">
        <v>1.3131976362442547E-3</v>
      </c>
      <c r="AI99" s="1">
        <v>3.939592908732764E-3</v>
      </c>
      <c r="AJ99" s="1">
        <v>0.2304661851608667</v>
      </c>
      <c r="AK99" s="1">
        <v>0.12934996717005909</v>
      </c>
      <c r="AL99" s="1">
        <v>0.133946158896914</v>
      </c>
      <c r="AM99" s="1">
        <v>6.5659881812212745E-2</v>
      </c>
      <c r="AN99" s="1">
        <v>3.3486539724228499E-2</v>
      </c>
      <c r="AO99" s="1">
        <v>0.18581746552856204</v>
      </c>
      <c r="AP99" s="1">
        <v>0.17662508207485225</v>
      </c>
      <c r="AQ99" s="1">
        <v>0.29415627051871307</v>
      </c>
      <c r="AR99" s="1">
        <v>3.939592908732764E-3</v>
      </c>
      <c r="AS99" s="1">
        <v>6.4346684175968477E-2</v>
      </c>
      <c r="AT99" s="5">
        <v>4.5961917268548917E-2</v>
      </c>
      <c r="AU99" s="5">
        <v>3.545633617859488E-2</v>
      </c>
      <c r="AV99" s="5">
        <v>3.4799737360472753E-2</v>
      </c>
      <c r="AW99" s="5">
        <v>1.7071569271175313E-2</v>
      </c>
      <c r="AX99" s="5">
        <v>3.2173342087984239E-2</v>
      </c>
      <c r="AY99" s="5">
        <v>6.5659881812212745E-2</v>
      </c>
      <c r="AZ99" s="5">
        <v>4.0709126723571895E-2</v>
      </c>
      <c r="BA99" s="5">
        <v>9.0610636900853581E-2</v>
      </c>
      <c r="BB99" s="3">
        <v>0.36244254760341432</v>
      </c>
    </row>
    <row r="100" spans="1:54" x14ac:dyDescent="0.25">
      <c r="B100" s="2" t="s">
        <v>61</v>
      </c>
      <c r="C100" s="6">
        <f>SUM(C95:C99)</f>
        <v>7.4195666447800387E-2</v>
      </c>
      <c r="D100" s="6">
        <f t="shared" ref="D100:BB100" si="10">SUM(D95:D99)</f>
        <v>0.18122127380170716</v>
      </c>
      <c r="E100" s="6">
        <f t="shared" si="10"/>
        <v>0.18581746552856201</v>
      </c>
      <c r="F100" s="6">
        <f t="shared" si="10"/>
        <v>0.170059093893631</v>
      </c>
      <c r="G100" s="6">
        <f t="shared" si="10"/>
        <v>0.16152330925804331</v>
      </c>
      <c r="H100" s="6">
        <f t="shared" si="10"/>
        <v>0.22718319107025609</v>
      </c>
      <c r="I100" s="6">
        <f t="shared" si="10"/>
        <v>0.64215364412344056</v>
      </c>
      <c r="J100" s="6">
        <f t="shared" si="10"/>
        <v>0.25147734734077476</v>
      </c>
      <c r="K100" s="6">
        <f t="shared" si="10"/>
        <v>3.8739330269205521E-2</v>
      </c>
      <c r="L100" s="6">
        <f t="shared" si="10"/>
        <v>2.6920551543007223E-2</v>
      </c>
      <c r="M100" s="6">
        <f t="shared" si="10"/>
        <v>1.772816808929744E-2</v>
      </c>
      <c r="N100" s="6">
        <f t="shared" si="10"/>
        <v>8.5357846355876548E-3</v>
      </c>
      <c r="O100" s="6">
        <f t="shared" si="10"/>
        <v>4.5961917268548917E-3</v>
      </c>
      <c r="P100" s="6">
        <f t="shared" si="10"/>
        <v>9.8489822718319103E-3</v>
      </c>
      <c r="Q100" s="6">
        <f t="shared" si="10"/>
        <v>0.33158240315167431</v>
      </c>
      <c r="R100" s="6">
        <f t="shared" si="10"/>
        <v>0.36900853578463555</v>
      </c>
      <c r="S100" s="6">
        <f t="shared" si="10"/>
        <v>0.27183191070256074</v>
      </c>
      <c r="T100" s="6">
        <f t="shared" si="10"/>
        <v>2.757715036112935E-2</v>
      </c>
      <c r="U100" s="6">
        <f t="shared" si="10"/>
        <v>0.17925147734734076</v>
      </c>
      <c r="V100" s="6">
        <f t="shared" si="10"/>
        <v>0.3184504267892318</v>
      </c>
      <c r="W100" s="6">
        <f t="shared" si="10"/>
        <v>8.5357846355876565E-3</v>
      </c>
      <c r="X100" s="6">
        <f t="shared" si="10"/>
        <v>9.9146421536441237E-2</v>
      </c>
      <c r="Y100" s="6">
        <f t="shared" si="10"/>
        <v>0.23834537097833225</v>
      </c>
      <c r="Z100" s="6">
        <f t="shared" si="10"/>
        <v>1.9041365725541694E-2</v>
      </c>
      <c r="AA100" s="6">
        <f t="shared" si="10"/>
        <v>0.11293499671700591</v>
      </c>
      <c r="AB100" s="6">
        <f t="shared" si="10"/>
        <v>1.9041365725541694E-2</v>
      </c>
      <c r="AC100" s="6">
        <f t="shared" si="10"/>
        <v>5.2527905449770186E-3</v>
      </c>
      <c r="AD100" s="6">
        <f t="shared" si="10"/>
        <v>5.7780695994747208E-2</v>
      </c>
      <c r="AE100" s="6">
        <f t="shared" si="10"/>
        <v>0.14116874589625739</v>
      </c>
      <c r="AF100" s="6">
        <f t="shared" si="10"/>
        <v>9.9146421536441237E-2</v>
      </c>
      <c r="AG100" s="6">
        <f t="shared" si="10"/>
        <v>4.9244911359159552E-2</v>
      </c>
      <c r="AH100" s="6">
        <f t="shared" si="10"/>
        <v>1.8384766907419567E-2</v>
      </c>
      <c r="AI100" s="6">
        <f t="shared" si="10"/>
        <v>2.6263952724885093E-2</v>
      </c>
      <c r="AJ100" s="6">
        <f t="shared" si="10"/>
        <v>0.60801050558108993</v>
      </c>
      <c r="AK100" s="6">
        <f t="shared" si="10"/>
        <v>0.3282994090610637</v>
      </c>
      <c r="AL100" s="6">
        <f t="shared" si="10"/>
        <v>0.42416283650689435</v>
      </c>
      <c r="AM100" s="6">
        <f t="shared" si="10"/>
        <v>0.16611950098489822</v>
      </c>
      <c r="AN100" s="6">
        <f t="shared" si="10"/>
        <v>8.141825344714379E-2</v>
      </c>
      <c r="AO100" s="6">
        <f t="shared" si="10"/>
        <v>0.50098489822718317</v>
      </c>
      <c r="AP100" s="6">
        <f t="shared" si="10"/>
        <v>0.49901510177281683</v>
      </c>
      <c r="AQ100" s="6">
        <f t="shared" si="10"/>
        <v>0.84832567301378858</v>
      </c>
      <c r="AR100" s="6">
        <f t="shared" si="10"/>
        <v>9.8489822718319103E-3</v>
      </c>
      <c r="AS100" s="6">
        <f t="shared" si="10"/>
        <v>0.14182534471437952</v>
      </c>
      <c r="AT100" s="6">
        <f t="shared" si="10"/>
        <v>9.717662508207485E-2</v>
      </c>
      <c r="AU100" s="6">
        <f t="shared" si="10"/>
        <v>0.10242941562705186</v>
      </c>
      <c r="AV100" s="6">
        <f t="shared" si="10"/>
        <v>8.9297439264609313E-2</v>
      </c>
      <c r="AW100" s="6">
        <f t="shared" si="10"/>
        <v>8.7984241628365073E-2</v>
      </c>
      <c r="AX100" s="6">
        <f t="shared" si="10"/>
        <v>0.12869336835193695</v>
      </c>
      <c r="AY100" s="6">
        <f t="shared" si="10"/>
        <v>0.1221273801707157</v>
      </c>
      <c r="AZ100" s="6">
        <f t="shared" si="10"/>
        <v>8.2074852265265924E-2</v>
      </c>
      <c r="BA100" s="6">
        <f t="shared" si="10"/>
        <v>0.29021667760998032</v>
      </c>
      <c r="BB100" s="6">
        <f t="shared" si="10"/>
        <v>1</v>
      </c>
    </row>
    <row r="102" spans="1:54" s="2" customFormat="1" x14ac:dyDescent="0.25">
      <c r="C102" s="9" t="s">
        <v>10</v>
      </c>
      <c r="D102" s="9"/>
      <c r="E102" s="9"/>
      <c r="F102" s="9"/>
      <c r="G102" s="9"/>
      <c r="H102" s="9"/>
      <c r="I102" s="9" t="s">
        <v>18</v>
      </c>
      <c r="J102" s="9"/>
      <c r="K102" s="9"/>
      <c r="L102" s="9"/>
      <c r="M102" s="9"/>
      <c r="N102" s="9"/>
      <c r="O102" s="9"/>
      <c r="P102" s="9"/>
      <c r="Q102" s="9" t="s">
        <v>23</v>
      </c>
      <c r="R102" s="9"/>
      <c r="S102" s="9"/>
      <c r="T102" s="9"/>
      <c r="U102" s="9" t="s">
        <v>33</v>
      </c>
      <c r="V102" s="9"/>
      <c r="W102" s="9"/>
      <c r="X102" s="9"/>
      <c r="Y102" s="9"/>
      <c r="Z102" s="9"/>
      <c r="AA102" s="9"/>
      <c r="AB102" s="9"/>
      <c r="AC102" s="9"/>
      <c r="AD102" s="9" t="s">
        <v>86</v>
      </c>
      <c r="AE102" s="9"/>
      <c r="AF102" s="9"/>
      <c r="AG102" s="9"/>
      <c r="AH102" s="9"/>
      <c r="AI102" s="9"/>
      <c r="AJ102" s="9"/>
      <c r="AK102" s="9" t="s">
        <v>85</v>
      </c>
      <c r="AL102" s="9"/>
      <c r="AM102" s="9"/>
      <c r="AN102" s="9"/>
      <c r="AO102" s="9" t="s">
        <v>45</v>
      </c>
      <c r="AP102" s="9"/>
      <c r="AQ102" s="9" t="s">
        <v>49</v>
      </c>
      <c r="AR102" s="9"/>
      <c r="AS102" s="9"/>
      <c r="AT102" s="9" t="s">
        <v>58</v>
      </c>
      <c r="AU102" s="9"/>
      <c r="AV102" s="9"/>
      <c r="AW102" s="9"/>
      <c r="AX102" s="9"/>
      <c r="AY102" s="9"/>
      <c r="AZ102" s="9"/>
      <c r="BA102" s="9"/>
      <c r="BB102" s="10" t="s">
        <v>61</v>
      </c>
    </row>
    <row r="103" spans="1:54" s="2" customFormat="1" x14ac:dyDescent="0.25">
      <c r="C103" s="2" t="s">
        <v>4</v>
      </c>
      <c r="D103" s="2" t="s">
        <v>5</v>
      </c>
      <c r="E103" s="2" t="s">
        <v>6</v>
      </c>
      <c r="F103" s="2" t="s">
        <v>7</v>
      </c>
      <c r="G103" s="2" t="s">
        <v>8</v>
      </c>
      <c r="H103" s="2" t="s">
        <v>9</v>
      </c>
      <c r="I103" s="2" t="s">
        <v>11</v>
      </c>
      <c r="J103" s="2" t="s">
        <v>82</v>
      </c>
      <c r="K103" s="2" t="s">
        <v>12</v>
      </c>
      <c r="L103" s="2" t="s">
        <v>13</v>
      </c>
      <c r="M103" s="2" t="s">
        <v>14</v>
      </c>
      <c r="N103" s="2" t="s">
        <v>15</v>
      </c>
      <c r="O103" s="2" t="s">
        <v>16</v>
      </c>
      <c r="P103" s="2" t="s">
        <v>17</v>
      </c>
      <c r="Q103" s="2" t="s">
        <v>19</v>
      </c>
      <c r="R103" s="2" t="s">
        <v>20</v>
      </c>
      <c r="S103" s="2" t="s">
        <v>21</v>
      </c>
      <c r="T103" s="2" t="s">
        <v>22</v>
      </c>
      <c r="U103" s="2" t="s">
        <v>24</v>
      </c>
      <c r="V103" s="2" t="s">
        <v>25</v>
      </c>
      <c r="W103" s="2" t="s">
        <v>26</v>
      </c>
      <c r="X103" s="2" t="s">
        <v>27</v>
      </c>
      <c r="Y103" s="2" t="s">
        <v>28</v>
      </c>
      <c r="Z103" s="2" t="s">
        <v>29</v>
      </c>
      <c r="AA103" s="2" t="s">
        <v>30</v>
      </c>
      <c r="AB103" s="2" t="s">
        <v>31</v>
      </c>
      <c r="AC103" s="2" t="s">
        <v>32</v>
      </c>
      <c r="AD103" s="2" t="s">
        <v>83</v>
      </c>
      <c r="AE103" s="2" t="s">
        <v>34</v>
      </c>
      <c r="AF103" s="2" t="s">
        <v>35</v>
      </c>
      <c r="AG103" s="2" t="s">
        <v>36</v>
      </c>
      <c r="AH103" s="2" t="s">
        <v>37</v>
      </c>
      <c r="AI103" s="2" t="s">
        <v>38</v>
      </c>
      <c r="AJ103" s="2" t="s">
        <v>39</v>
      </c>
      <c r="AK103" s="2" t="s">
        <v>84</v>
      </c>
      <c r="AL103" s="2" t="s">
        <v>40</v>
      </c>
      <c r="AM103" s="2" t="s">
        <v>41</v>
      </c>
      <c r="AN103" s="2" t="s">
        <v>42</v>
      </c>
      <c r="AO103" s="2" t="s">
        <v>43</v>
      </c>
      <c r="AP103" s="2" t="s">
        <v>44</v>
      </c>
      <c r="AQ103" s="2" t="s">
        <v>46</v>
      </c>
      <c r="AR103" s="2" t="s">
        <v>47</v>
      </c>
      <c r="AS103" s="2" t="s">
        <v>48</v>
      </c>
      <c r="AT103" s="2" t="s">
        <v>50</v>
      </c>
      <c r="AU103" s="2" t="s">
        <v>51</v>
      </c>
      <c r="AV103" s="2" t="s">
        <v>52</v>
      </c>
      <c r="AW103" s="2" t="s">
        <v>53</v>
      </c>
      <c r="AX103" s="2" t="s">
        <v>54</v>
      </c>
      <c r="AY103" s="2" t="s">
        <v>55</v>
      </c>
      <c r="AZ103" s="2" t="s">
        <v>56</v>
      </c>
      <c r="BA103" s="2" t="s">
        <v>57</v>
      </c>
      <c r="BB103" s="10"/>
    </row>
    <row r="104" spans="1:54" x14ac:dyDescent="0.25">
      <c r="A104" s="8" t="s">
        <v>70</v>
      </c>
      <c r="B104" t="s">
        <v>76</v>
      </c>
      <c r="C104" s="1">
        <v>7.8791858174655279E-3</v>
      </c>
      <c r="D104" s="1">
        <v>4.4648719632304663E-2</v>
      </c>
      <c r="E104" s="1">
        <v>3.9395929087327641E-2</v>
      </c>
      <c r="F104" s="1">
        <v>2.6263952724885097E-2</v>
      </c>
      <c r="G104" s="1">
        <v>1.1818778726198293E-2</v>
      </c>
      <c r="H104" s="1">
        <v>1.3131976362442547E-3</v>
      </c>
      <c r="I104" s="1">
        <v>9.8489822718319103E-2</v>
      </c>
      <c r="J104" s="1">
        <v>1.772816808929744E-2</v>
      </c>
      <c r="K104" s="1">
        <v>4.5961917268548917E-3</v>
      </c>
      <c r="L104" s="1">
        <v>3.939592908732764E-3</v>
      </c>
      <c r="M104" s="1">
        <v>3.939592908732764E-3</v>
      </c>
      <c r="N104" s="1">
        <v>0</v>
      </c>
      <c r="O104" s="1">
        <v>1.3131976362442547E-3</v>
      </c>
      <c r="P104" s="1">
        <v>1.3131976362442547E-3</v>
      </c>
      <c r="Q104" s="1">
        <v>1.5758371634931056E-2</v>
      </c>
      <c r="R104" s="1">
        <v>4.8588312541037425E-2</v>
      </c>
      <c r="S104" s="1">
        <v>5.7124097176625081E-2</v>
      </c>
      <c r="T104" s="1">
        <v>9.8489822718319103E-3</v>
      </c>
      <c r="U104" s="1">
        <v>3.8739330269205514E-2</v>
      </c>
      <c r="V104" s="1">
        <v>5.5810899540380828E-2</v>
      </c>
      <c r="W104" s="1">
        <v>2.6263952724885093E-3</v>
      </c>
      <c r="X104" s="1">
        <v>5.2527905449770186E-3</v>
      </c>
      <c r="Y104" s="1">
        <v>2.6263952724885093E-3</v>
      </c>
      <c r="Z104" s="1">
        <v>1.3131976362442547E-3</v>
      </c>
      <c r="AA104" s="1">
        <v>2.2324359816152332E-2</v>
      </c>
      <c r="AB104" s="1">
        <v>0</v>
      </c>
      <c r="AC104" s="1">
        <v>2.6263952724885093E-3</v>
      </c>
      <c r="AD104" s="1">
        <v>3.939592908732764E-3</v>
      </c>
      <c r="AE104" s="1">
        <v>2.757715036112935E-2</v>
      </c>
      <c r="AF104" s="1">
        <v>2.0354563361785948E-2</v>
      </c>
      <c r="AG104" s="1">
        <v>1.1818778726198293E-2</v>
      </c>
      <c r="AH104" s="1">
        <v>5.9093893630991464E-3</v>
      </c>
      <c r="AI104" s="1">
        <v>6.5659881812212741E-3</v>
      </c>
      <c r="AJ104" s="1">
        <v>5.5154300722258701E-2</v>
      </c>
      <c r="AK104" s="1">
        <v>4.7275114904793171E-2</v>
      </c>
      <c r="AL104" s="1">
        <v>5.7124097176625081E-2</v>
      </c>
      <c r="AM104" s="1">
        <v>1.9697964543663821E-2</v>
      </c>
      <c r="AN104" s="1">
        <v>7.222586999343401E-3</v>
      </c>
      <c r="AO104" s="1">
        <v>5.6467498358502954E-2</v>
      </c>
      <c r="AP104" s="1">
        <v>7.4852265265922521E-2</v>
      </c>
      <c r="AQ104" s="1">
        <v>0.1149047931713723</v>
      </c>
      <c r="AR104" s="1">
        <v>5.2527905449770186E-3</v>
      </c>
      <c r="AS104" s="1">
        <v>1.1162179908076166E-2</v>
      </c>
      <c r="AT104" s="5">
        <v>7.222586999343401E-3</v>
      </c>
      <c r="AU104" s="5">
        <v>2.1011162179908074E-2</v>
      </c>
      <c r="AV104" s="5">
        <v>5.9093893630991464E-3</v>
      </c>
      <c r="AW104" s="5">
        <v>1.7071569271175313E-2</v>
      </c>
      <c r="AX104" s="5">
        <v>2.1011162179908074E-2</v>
      </c>
      <c r="AY104" s="5">
        <v>6.5659881812212741E-3</v>
      </c>
      <c r="AZ104" s="5">
        <v>5.9093893630991464E-3</v>
      </c>
      <c r="BA104" s="5">
        <v>4.6618516086671044E-2</v>
      </c>
      <c r="BB104" s="3">
        <v>0.13131976362442549</v>
      </c>
    </row>
    <row r="105" spans="1:54" x14ac:dyDescent="0.25">
      <c r="A105" s="8"/>
      <c r="B105" t="s">
        <v>77</v>
      </c>
      <c r="C105" s="1">
        <v>6.5659881812212733E-4</v>
      </c>
      <c r="D105" s="1">
        <v>7.222586999343401E-3</v>
      </c>
      <c r="E105" s="1">
        <v>5.9093893630991464E-3</v>
      </c>
      <c r="F105" s="1">
        <v>1.3131976362442547E-3</v>
      </c>
      <c r="G105" s="1">
        <v>0</v>
      </c>
      <c r="H105" s="1">
        <v>0</v>
      </c>
      <c r="I105" s="1">
        <v>1.247537754432042E-2</v>
      </c>
      <c r="J105" s="1">
        <v>1.3131976362442547E-3</v>
      </c>
      <c r="K105" s="1">
        <v>0</v>
      </c>
      <c r="L105" s="1">
        <v>0</v>
      </c>
      <c r="M105" s="1">
        <v>6.5659881812212733E-4</v>
      </c>
      <c r="N105" s="1">
        <v>0</v>
      </c>
      <c r="O105" s="1">
        <v>0</v>
      </c>
      <c r="P105" s="1">
        <v>6.5659881812212733E-4</v>
      </c>
      <c r="Q105" s="1">
        <v>6.5659881812212733E-4</v>
      </c>
      <c r="R105" s="1">
        <v>3.939592908732764E-3</v>
      </c>
      <c r="S105" s="1">
        <v>7.8791858174655279E-3</v>
      </c>
      <c r="T105" s="1">
        <v>2.6263952724885093E-3</v>
      </c>
      <c r="U105" s="1">
        <v>3.939592908732764E-3</v>
      </c>
      <c r="V105" s="1">
        <v>7.222586999343401E-3</v>
      </c>
      <c r="W105" s="1">
        <v>0</v>
      </c>
      <c r="X105" s="1">
        <v>2.6263952724885093E-3</v>
      </c>
      <c r="Y105" s="1">
        <v>0</v>
      </c>
      <c r="Z105" s="1">
        <v>0</v>
      </c>
      <c r="AA105" s="1">
        <v>1.3131976362442547E-3</v>
      </c>
      <c r="AB105" s="1">
        <v>0</v>
      </c>
      <c r="AC105" s="1">
        <v>0</v>
      </c>
      <c r="AD105" s="1">
        <v>6.5659881812212733E-4</v>
      </c>
      <c r="AE105" s="1">
        <v>1.3131976362442547E-3</v>
      </c>
      <c r="AF105" s="1">
        <v>2.6263952724885093E-3</v>
      </c>
      <c r="AG105" s="1">
        <v>2.6263952724885093E-3</v>
      </c>
      <c r="AH105" s="1">
        <v>6.5659881812212733E-4</v>
      </c>
      <c r="AI105" s="1">
        <v>1.3131976362442547E-3</v>
      </c>
      <c r="AJ105" s="1">
        <v>5.9093893630991464E-3</v>
      </c>
      <c r="AK105" s="1">
        <v>8.5357846355876565E-3</v>
      </c>
      <c r="AL105" s="1">
        <v>4.5961917268548917E-3</v>
      </c>
      <c r="AM105" s="1">
        <v>1.969796454366382E-3</v>
      </c>
      <c r="AN105" s="1">
        <v>0</v>
      </c>
      <c r="AO105" s="1">
        <v>8.5357846355876565E-3</v>
      </c>
      <c r="AP105" s="1">
        <v>6.5659881812212741E-3</v>
      </c>
      <c r="AQ105" s="1">
        <v>1.4445173998686802E-2</v>
      </c>
      <c r="AR105" s="1">
        <v>0</v>
      </c>
      <c r="AS105" s="1">
        <v>6.5659881812212733E-4</v>
      </c>
      <c r="AT105" s="5">
        <v>6.5659881812212733E-4</v>
      </c>
      <c r="AU105" s="5">
        <v>2.6263952724885093E-3</v>
      </c>
      <c r="AV105" s="5">
        <v>0</v>
      </c>
      <c r="AW105" s="5">
        <v>0</v>
      </c>
      <c r="AX105" s="5">
        <v>1.969796454366382E-3</v>
      </c>
      <c r="AY105" s="5">
        <v>6.5659881812212733E-4</v>
      </c>
      <c r="AZ105" s="5">
        <v>6.5659881812212733E-4</v>
      </c>
      <c r="BA105" s="5">
        <v>8.5357846355876565E-3</v>
      </c>
      <c r="BB105" s="3">
        <v>1.5101772816808929E-2</v>
      </c>
    </row>
    <row r="106" spans="1:54" x14ac:dyDescent="0.25">
      <c r="A106" s="8"/>
      <c r="B106" t="s">
        <v>78</v>
      </c>
      <c r="C106" s="1">
        <v>3.2829940906106372E-2</v>
      </c>
      <c r="D106" s="1">
        <v>6.3690085357846357E-2</v>
      </c>
      <c r="E106" s="1">
        <v>6.106369008535785E-2</v>
      </c>
      <c r="F106" s="1">
        <v>6.4346684175968477E-2</v>
      </c>
      <c r="G106" s="1">
        <v>2.3637557452396585E-2</v>
      </c>
      <c r="H106" s="1">
        <v>2.6263952724885093E-3</v>
      </c>
      <c r="I106" s="1">
        <v>0.18516086671043991</v>
      </c>
      <c r="J106" s="1">
        <v>4.1365725541694022E-2</v>
      </c>
      <c r="K106" s="1">
        <v>1.1162179908076166E-2</v>
      </c>
      <c r="L106" s="1">
        <v>6.5659881812212733E-4</v>
      </c>
      <c r="M106" s="1">
        <v>5.2527905449770186E-3</v>
      </c>
      <c r="N106" s="1">
        <v>0</v>
      </c>
      <c r="O106" s="1">
        <v>1.3131976362442547E-3</v>
      </c>
      <c r="P106" s="1">
        <v>3.2829940906106371E-3</v>
      </c>
      <c r="Q106" s="1">
        <v>2.757715036112935E-2</v>
      </c>
      <c r="R106" s="1">
        <v>0.11162179908076166</v>
      </c>
      <c r="S106" s="1">
        <v>0.10045961917268549</v>
      </c>
      <c r="T106" s="1">
        <v>8.5357846355876565E-3</v>
      </c>
      <c r="U106" s="1">
        <v>6.4346684175968477E-2</v>
      </c>
      <c r="V106" s="1">
        <v>0.10636900853578464</v>
      </c>
      <c r="W106" s="1">
        <v>3.2829940906106371E-3</v>
      </c>
      <c r="X106" s="1">
        <v>2.1011162179908074E-2</v>
      </c>
      <c r="Y106" s="1">
        <v>2.6263952724885093E-3</v>
      </c>
      <c r="Z106" s="1">
        <v>0</v>
      </c>
      <c r="AA106" s="1">
        <v>4.8588312541037425E-2</v>
      </c>
      <c r="AB106" s="1">
        <v>1.969796454366382E-3</v>
      </c>
      <c r="AC106" s="1">
        <v>0</v>
      </c>
      <c r="AD106" s="1">
        <v>8.5357846355876565E-3</v>
      </c>
      <c r="AE106" s="1">
        <v>2.6263952724885097E-2</v>
      </c>
      <c r="AF106" s="1">
        <v>1.8384766907419567E-2</v>
      </c>
      <c r="AG106" s="1">
        <v>1.5758371634931056E-2</v>
      </c>
      <c r="AH106" s="1">
        <v>5.9093893630991464E-3</v>
      </c>
      <c r="AI106" s="1">
        <v>7.222586999343401E-3</v>
      </c>
      <c r="AJ106" s="1">
        <v>0.16611950098489822</v>
      </c>
      <c r="AK106" s="1">
        <v>6.6973079448456999E-2</v>
      </c>
      <c r="AL106" s="1">
        <v>0.13000656598818122</v>
      </c>
      <c r="AM106" s="1">
        <v>3.7426132632961261E-2</v>
      </c>
      <c r="AN106" s="1">
        <v>1.3788575180564675E-2</v>
      </c>
      <c r="AO106" s="1">
        <v>0.12015758371634931</v>
      </c>
      <c r="AP106" s="1">
        <v>0.12803676953381485</v>
      </c>
      <c r="AQ106" s="1">
        <v>0.21536441234405779</v>
      </c>
      <c r="AR106" s="1">
        <v>1.3131976362442547E-3</v>
      </c>
      <c r="AS106" s="1">
        <v>3.1516743269862112E-2</v>
      </c>
      <c r="AT106" s="5">
        <v>4.9901510177281679E-2</v>
      </c>
      <c r="AU106" s="5">
        <v>2.2980958634274459E-2</v>
      </c>
      <c r="AV106" s="5">
        <v>2.0354563361785948E-2</v>
      </c>
      <c r="AW106" s="5">
        <v>2.1011162179908074E-2</v>
      </c>
      <c r="AX106" s="5">
        <v>3.9395929087327641E-2</v>
      </c>
      <c r="AY106" s="5">
        <v>1.0505581089954037E-2</v>
      </c>
      <c r="AZ106" s="5">
        <v>7.8791858174655279E-3</v>
      </c>
      <c r="BA106" s="5">
        <v>7.6165462902166775E-2</v>
      </c>
      <c r="BB106" s="3">
        <v>0.24819435325016415</v>
      </c>
    </row>
    <row r="107" spans="1:54" x14ac:dyDescent="0.25">
      <c r="A107" s="8"/>
      <c r="B107" t="s">
        <v>79</v>
      </c>
      <c r="C107" s="1">
        <v>1.247537754432042E-2</v>
      </c>
      <c r="D107" s="1">
        <v>1.5101772816808929E-2</v>
      </c>
      <c r="E107" s="1">
        <v>1.6414970453053186E-2</v>
      </c>
      <c r="F107" s="1">
        <v>1.3788575180564675E-2</v>
      </c>
      <c r="G107" s="1">
        <v>2.1011162179908074E-2</v>
      </c>
      <c r="H107" s="1">
        <v>1.7071569271175313E-2</v>
      </c>
      <c r="I107" s="1">
        <v>5.4497701904136574E-2</v>
      </c>
      <c r="J107" s="1">
        <v>2.6920551543007223E-2</v>
      </c>
      <c r="K107" s="1">
        <v>4.5961917268548917E-3</v>
      </c>
      <c r="L107" s="1">
        <v>1.969796454366382E-3</v>
      </c>
      <c r="M107" s="1">
        <v>2.6263952724885093E-3</v>
      </c>
      <c r="N107" s="1">
        <v>3.2829940906106371E-3</v>
      </c>
      <c r="O107" s="1">
        <v>6.5659881812212733E-4</v>
      </c>
      <c r="P107" s="1">
        <v>1.3131976362442547E-3</v>
      </c>
      <c r="Q107" s="1">
        <v>3.0203545633617858E-2</v>
      </c>
      <c r="R107" s="1">
        <v>4.0052527905449768E-2</v>
      </c>
      <c r="S107" s="1">
        <v>2.3637557452396585E-2</v>
      </c>
      <c r="T107" s="1">
        <v>1.969796454366382E-3</v>
      </c>
      <c r="U107" s="1">
        <v>1.5758371634931056E-2</v>
      </c>
      <c r="V107" s="1">
        <v>2.6920551543007223E-2</v>
      </c>
      <c r="W107" s="1">
        <v>0</v>
      </c>
      <c r="X107" s="1">
        <v>1.0505581089954037E-2</v>
      </c>
      <c r="Y107" s="1">
        <v>1.8384766907419567E-2</v>
      </c>
      <c r="Z107" s="1">
        <v>2.6263952724885093E-3</v>
      </c>
      <c r="AA107" s="1">
        <v>1.4445173998686802E-2</v>
      </c>
      <c r="AB107" s="1">
        <v>6.5659881812212741E-3</v>
      </c>
      <c r="AC107" s="1">
        <v>6.5659881812212733E-4</v>
      </c>
      <c r="AD107" s="1">
        <v>3.2829940906106371E-3</v>
      </c>
      <c r="AE107" s="1">
        <v>1.1162179908076166E-2</v>
      </c>
      <c r="AF107" s="1">
        <v>1.3131976362442548E-2</v>
      </c>
      <c r="AG107" s="1">
        <v>6.5659881812212741E-3</v>
      </c>
      <c r="AH107" s="1">
        <v>2.6263952724885093E-3</v>
      </c>
      <c r="AI107" s="1">
        <v>6.5659881812212741E-3</v>
      </c>
      <c r="AJ107" s="1">
        <v>5.2527905449770193E-2</v>
      </c>
      <c r="AK107" s="1">
        <v>3.1516743269862112E-2</v>
      </c>
      <c r="AL107" s="1">
        <v>4.0052527905449768E-2</v>
      </c>
      <c r="AM107" s="1">
        <v>1.9041365725541694E-2</v>
      </c>
      <c r="AN107" s="1">
        <v>5.2527905449770186E-3</v>
      </c>
      <c r="AO107" s="1">
        <v>4.7931713722915298E-2</v>
      </c>
      <c r="AP107" s="1">
        <v>4.7931713722915298E-2</v>
      </c>
      <c r="AQ107" s="1">
        <v>8.2731451083388044E-2</v>
      </c>
      <c r="AR107" s="1">
        <v>6.5659881812212733E-4</v>
      </c>
      <c r="AS107" s="1">
        <v>1.247537754432042E-2</v>
      </c>
      <c r="AT107" s="5">
        <v>5.2527905449770186E-3</v>
      </c>
      <c r="AU107" s="5">
        <v>1.3788575180564675E-2</v>
      </c>
      <c r="AV107" s="5">
        <v>1.1162179908076166E-2</v>
      </c>
      <c r="AW107" s="5">
        <v>1.8384766907419567E-2</v>
      </c>
      <c r="AX107" s="5">
        <v>4.5961917268548917E-3</v>
      </c>
      <c r="AY107" s="5">
        <v>1.5758371634931056E-2</v>
      </c>
      <c r="AZ107" s="5">
        <v>9.1923834537097834E-3</v>
      </c>
      <c r="BA107" s="5">
        <v>1.772816808929744E-2</v>
      </c>
      <c r="BB107" s="3">
        <v>9.5863427445830596E-2</v>
      </c>
    </row>
    <row r="108" spans="1:54" x14ac:dyDescent="0.25">
      <c r="A108" s="8"/>
      <c r="B108" t="s">
        <v>80</v>
      </c>
      <c r="C108" s="1">
        <v>2.0354563361785948E-2</v>
      </c>
      <c r="D108" s="1">
        <v>5.0558108995403805E-2</v>
      </c>
      <c r="E108" s="1">
        <v>6.3033486539724223E-2</v>
      </c>
      <c r="F108" s="1">
        <v>6.4346684175968477E-2</v>
      </c>
      <c r="G108" s="1">
        <v>0.10505581089954039</v>
      </c>
      <c r="H108" s="1">
        <v>0.206172028890348</v>
      </c>
      <c r="I108" s="1">
        <v>0.29152987524622453</v>
      </c>
      <c r="J108" s="1">
        <v>0.16414970453053185</v>
      </c>
      <c r="K108" s="1">
        <v>1.8384766907419567E-2</v>
      </c>
      <c r="L108" s="1">
        <v>2.0354563361785948E-2</v>
      </c>
      <c r="M108" s="1">
        <v>5.2527905449770186E-3</v>
      </c>
      <c r="N108" s="1">
        <v>5.2527905449770186E-3</v>
      </c>
      <c r="O108" s="1">
        <v>1.3131976362442547E-3</v>
      </c>
      <c r="P108" s="1">
        <v>3.2829940906106371E-3</v>
      </c>
      <c r="Q108" s="1">
        <v>0.25738673670387391</v>
      </c>
      <c r="R108" s="1">
        <v>0.16480630334865398</v>
      </c>
      <c r="S108" s="1">
        <v>8.2731451083388044E-2</v>
      </c>
      <c r="T108" s="1">
        <v>4.5961917268548917E-3</v>
      </c>
      <c r="U108" s="1">
        <v>5.6467498358502954E-2</v>
      </c>
      <c r="V108" s="1">
        <v>0.1221273801707157</v>
      </c>
      <c r="W108" s="1">
        <v>2.6263952724885093E-3</v>
      </c>
      <c r="X108" s="1">
        <v>5.9750492449113589E-2</v>
      </c>
      <c r="Y108" s="1">
        <v>0.21470781352593565</v>
      </c>
      <c r="Z108" s="1">
        <v>1.5101772816808929E-2</v>
      </c>
      <c r="AA108" s="1">
        <v>2.6263952724885097E-2</v>
      </c>
      <c r="AB108" s="1">
        <v>1.0505581089954037E-2</v>
      </c>
      <c r="AC108" s="1">
        <v>1.969796454366382E-3</v>
      </c>
      <c r="AD108" s="1">
        <v>4.1365725541694022E-2</v>
      </c>
      <c r="AE108" s="1">
        <v>7.4852265265922521E-2</v>
      </c>
      <c r="AF108" s="1">
        <v>4.4648719632304663E-2</v>
      </c>
      <c r="AG108" s="1">
        <v>1.247537754432042E-2</v>
      </c>
      <c r="AH108" s="1">
        <v>3.2829940906106371E-3</v>
      </c>
      <c r="AI108" s="1">
        <v>4.5961917268548917E-3</v>
      </c>
      <c r="AJ108" s="1">
        <v>0.3282994090610637</v>
      </c>
      <c r="AK108" s="1">
        <v>0.17399868680236374</v>
      </c>
      <c r="AL108" s="1">
        <v>0.19238345370978333</v>
      </c>
      <c r="AM108" s="1">
        <v>8.7984241628365073E-2</v>
      </c>
      <c r="AN108" s="1">
        <v>5.5154300722258701E-2</v>
      </c>
      <c r="AO108" s="1">
        <v>0.26789231779382799</v>
      </c>
      <c r="AP108" s="1">
        <v>0.24162836506894286</v>
      </c>
      <c r="AQ108" s="1">
        <v>0.42087984241628368</v>
      </c>
      <c r="AR108" s="1">
        <v>2.6263952724885093E-3</v>
      </c>
      <c r="AS108" s="1">
        <v>8.6014445173998685E-2</v>
      </c>
      <c r="AT108" s="5">
        <v>3.4143138542350626E-2</v>
      </c>
      <c r="AU108" s="5">
        <v>4.2022324359816149E-2</v>
      </c>
      <c r="AV108" s="5">
        <v>5.1871306631648066E-2</v>
      </c>
      <c r="AW108" s="5">
        <v>3.1516743269862112E-2</v>
      </c>
      <c r="AX108" s="5">
        <v>6.1720288903479976E-2</v>
      </c>
      <c r="AY108" s="5">
        <v>8.8640840446487193E-2</v>
      </c>
      <c r="AZ108" s="5">
        <v>5.8437294812869335E-2</v>
      </c>
      <c r="BA108" s="5">
        <v>0.14116874589625739</v>
      </c>
      <c r="BB108" s="3">
        <v>0.50952068286277086</v>
      </c>
    </row>
    <row r="109" spans="1:54" x14ac:dyDescent="0.25">
      <c r="B109" s="2" t="s">
        <v>61</v>
      </c>
      <c r="C109" s="6">
        <f>SUM(C104:C108)</f>
        <v>7.4195666447800401E-2</v>
      </c>
      <c r="D109" s="6">
        <f t="shared" ref="D109:BB109" si="11">SUM(D104:D108)</f>
        <v>0.18122127380170716</v>
      </c>
      <c r="E109" s="6">
        <f t="shared" si="11"/>
        <v>0.18581746552856204</v>
      </c>
      <c r="F109" s="6">
        <f t="shared" si="11"/>
        <v>0.17005909389363097</v>
      </c>
      <c r="G109" s="6">
        <f t="shared" si="11"/>
        <v>0.16152330925804334</v>
      </c>
      <c r="H109" s="6">
        <f t="shared" si="11"/>
        <v>0.22718319107025609</v>
      </c>
      <c r="I109" s="6">
        <f t="shared" si="11"/>
        <v>0.64215364412344056</v>
      </c>
      <c r="J109" s="6">
        <f t="shared" si="11"/>
        <v>0.25147734734077476</v>
      </c>
      <c r="K109" s="6">
        <f t="shared" si="11"/>
        <v>3.8739330269205521E-2</v>
      </c>
      <c r="L109" s="6">
        <f t="shared" si="11"/>
        <v>2.6920551543007223E-2</v>
      </c>
      <c r="M109" s="6">
        <f t="shared" si="11"/>
        <v>1.772816808929744E-2</v>
      </c>
      <c r="N109" s="6">
        <f t="shared" si="11"/>
        <v>8.5357846355876565E-3</v>
      </c>
      <c r="O109" s="6">
        <f t="shared" si="11"/>
        <v>4.5961917268548917E-3</v>
      </c>
      <c r="P109" s="6">
        <f t="shared" si="11"/>
        <v>9.8489822718319103E-3</v>
      </c>
      <c r="Q109" s="6">
        <f t="shared" si="11"/>
        <v>0.33158240315167431</v>
      </c>
      <c r="R109" s="6">
        <f t="shared" si="11"/>
        <v>0.36900853578463561</v>
      </c>
      <c r="S109" s="6">
        <f t="shared" si="11"/>
        <v>0.27183191070256074</v>
      </c>
      <c r="T109" s="6">
        <f t="shared" si="11"/>
        <v>2.7577150361129347E-2</v>
      </c>
      <c r="U109" s="6">
        <f t="shared" si="11"/>
        <v>0.17925147734734076</v>
      </c>
      <c r="V109" s="6">
        <f t="shared" si="11"/>
        <v>0.31845042678923174</v>
      </c>
      <c r="W109" s="6">
        <f t="shared" si="11"/>
        <v>8.5357846355876565E-3</v>
      </c>
      <c r="X109" s="6">
        <f t="shared" si="11"/>
        <v>9.9146421536441237E-2</v>
      </c>
      <c r="Y109" s="6">
        <f t="shared" si="11"/>
        <v>0.23834537097833225</v>
      </c>
      <c r="Z109" s="6">
        <f t="shared" si="11"/>
        <v>1.9041365725541694E-2</v>
      </c>
      <c r="AA109" s="6">
        <f t="shared" si="11"/>
        <v>0.11293499671700591</v>
      </c>
      <c r="AB109" s="6">
        <f t="shared" si="11"/>
        <v>1.9041365725541694E-2</v>
      </c>
      <c r="AC109" s="6">
        <f t="shared" si="11"/>
        <v>5.2527905449770186E-3</v>
      </c>
      <c r="AD109" s="6">
        <f t="shared" si="11"/>
        <v>5.7780695994747208E-2</v>
      </c>
      <c r="AE109" s="6">
        <f t="shared" si="11"/>
        <v>0.14116874589625739</v>
      </c>
      <c r="AF109" s="6">
        <f t="shared" si="11"/>
        <v>9.9146421536441237E-2</v>
      </c>
      <c r="AG109" s="6">
        <f t="shared" si="11"/>
        <v>4.9244911359159552E-2</v>
      </c>
      <c r="AH109" s="6">
        <f t="shared" si="11"/>
        <v>1.8384766907419567E-2</v>
      </c>
      <c r="AI109" s="6">
        <f t="shared" si="11"/>
        <v>2.6263952724885097E-2</v>
      </c>
      <c r="AJ109" s="6">
        <f t="shared" si="11"/>
        <v>0.60801050558109004</v>
      </c>
      <c r="AK109" s="6">
        <f t="shared" si="11"/>
        <v>0.3282994090610637</v>
      </c>
      <c r="AL109" s="6">
        <f t="shared" si="11"/>
        <v>0.42416283650689429</v>
      </c>
      <c r="AM109" s="6">
        <f t="shared" si="11"/>
        <v>0.16611950098489822</v>
      </c>
      <c r="AN109" s="6">
        <f t="shared" si="11"/>
        <v>8.141825344714379E-2</v>
      </c>
      <c r="AO109" s="6">
        <f t="shared" si="11"/>
        <v>0.50098489822718317</v>
      </c>
      <c r="AP109" s="6">
        <f t="shared" si="11"/>
        <v>0.49901510177281677</v>
      </c>
      <c r="AQ109" s="6">
        <f t="shared" si="11"/>
        <v>0.84832567301378858</v>
      </c>
      <c r="AR109" s="6">
        <f t="shared" si="11"/>
        <v>9.8489822718319103E-3</v>
      </c>
      <c r="AS109" s="6">
        <f t="shared" si="11"/>
        <v>0.14182534471437952</v>
      </c>
      <c r="AT109" s="6">
        <f t="shared" si="11"/>
        <v>9.717662508207485E-2</v>
      </c>
      <c r="AU109" s="6">
        <f t="shared" si="11"/>
        <v>0.10242941562705186</v>
      </c>
      <c r="AV109" s="6">
        <f t="shared" si="11"/>
        <v>8.9297439264609327E-2</v>
      </c>
      <c r="AW109" s="6">
        <f t="shared" si="11"/>
        <v>8.7984241628365073E-2</v>
      </c>
      <c r="AX109" s="6">
        <f t="shared" si="11"/>
        <v>0.12869336835193695</v>
      </c>
      <c r="AY109" s="6">
        <f t="shared" si="11"/>
        <v>0.12212738017071569</v>
      </c>
      <c r="AZ109" s="6">
        <f t="shared" si="11"/>
        <v>8.2074852265265924E-2</v>
      </c>
      <c r="BA109" s="6">
        <f t="shared" si="11"/>
        <v>0.29021667760998032</v>
      </c>
      <c r="BB109" s="6">
        <f t="shared" si="11"/>
        <v>1</v>
      </c>
    </row>
    <row r="112" spans="1:54" s="2" customFormat="1" x14ac:dyDescent="0.25">
      <c r="C112" s="9" t="s">
        <v>10</v>
      </c>
      <c r="D112" s="9"/>
      <c r="E112" s="9"/>
      <c r="F112" s="9"/>
      <c r="G112" s="9"/>
      <c r="H112" s="9"/>
      <c r="I112" s="9" t="s">
        <v>18</v>
      </c>
      <c r="J112" s="9"/>
      <c r="K112" s="9"/>
      <c r="L112" s="9"/>
      <c r="M112" s="9"/>
      <c r="N112" s="9"/>
      <c r="O112" s="9"/>
      <c r="P112" s="9"/>
      <c r="Q112" s="9" t="s">
        <v>23</v>
      </c>
      <c r="R112" s="9"/>
      <c r="S112" s="9"/>
      <c r="T112" s="9"/>
      <c r="U112" s="9" t="s">
        <v>33</v>
      </c>
      <c r="V112" s="9"/>
      <c r="W112" s="9"/>
      <c r="X112" s="9"/>
      <c r="Y112" s="9"/>
      <c r="Z112" s="9"/>
      <c r="AA112" s="9"/>
      <c r="AB112" s="9"/>
      <c r="AC112" s="9"/>
      <c r="AD112" s="9" t="s">
        <v>86</v>
      </c>
      <c r="AE112" s="9"/>
      <c r="AF112" s="9"/>
      <c r="AG112" s="9"/>
      <c r="AH112" s="9"/>
      <c r="AI112" s="9"/>
      <c r="AJ112" s="9"/>
      <c r="AK112" s="9" t="s">
        <v>85</v>
      </c>
      <c r="AL112" s="9"/>
      <c r="AM112" s="9"/>
      <c r="AN112" s="9"/>
      <c r="AO112" s="9" t="s">
        <v>45</v>
      </c>
      <c r="AP112" s="9"/>
      <c r="AQ112" s="9" t="s">
        <v>49</v>
      </c>
      <c r="AR112" s="9"/>
      <c r="AS112" s="9"/>
      <c r="AT112" s="9" t="s">
        <v>58</v>
      </c>
      <c r="AU112" s="9"/>
      <c r="AV112" s="9"/>
      <c r="AW112" s="9"/>
      <c r="AX112" s="9"/>
      <c r="AY112" s="9"/>
      <c r="AZ112" s="9"/>
      <c r="BA112" s="9"/>
      <c r="BB112" s="10" t="s">
        <v>61</v>
      </c>
    </row>
    <row r="113" spans="1:54" s="2" customFormat="1" x14ac:dyDescent="0.25">
      <c r="C113" s="2" t="s">
        <v>4</v>
      </c>
      <c r="D113" s="2" t="s">
        <v>5</v>
      </c>
      <c r="E113" s="2" t="s">
        <v>6</v>
      </c>
      <c r="F113" s="2" t="s">
        <v>7</v>
      </c>
      <c r="G113" s="2" t="s">
        <v>8</v>
      </c>
      <c r="H113" s="2" t="s">
        <v>9</v>
      </c>
      <c r="I113" s="2" t="s">
        <v>11</v>
      </c>
      <c r="J113" s="2" t="s">
        <v>82</v>
      </c>
      <c r="K113" s="2" t="s">
        <v>12</v>
      </c>
      <c r="L113" s="2" t="s">
        <v>13</v>
      </c>
      <c r="M113" s="2" t="s">
        <v>14</v>
      </c>
      <c r="N113" s="2" t="s">
        <v>15</v>
      </c>
      <c r="O113" s="2" t="s">
        <v>16</v>
      </c>
      <c r="P113" s="2" t="s">
        <v>17</v>
      </c>
      <c r="Q113" s="2" t="s">
        <v>19</v>
      </c>
      <c r="R113" s="2" t="s">
        <v>20</v>
      </c>
      <c r="S113" s="2" t="s">
        <v>21</v>
      </c>
      <c r="T113" s="2" t="s">
        <v>22</v>
      </c>
      <c r="U113" s="2" t="s">
        <v>24</v>
      </c>
      <c r="V113" s="2" t="s">
        <v>25</v>
      </c>
      <c r="W113" s="2" t="s">
        <v>26</v>
      </c>
      <c r="X113" s="2" t="s">
        <v>27</v>
      </c>
      <c r="Y113" s="2" t="s">
        <v>28</v>
      </c>
      <c r="Z113" s="2" t="s">
        <v>29</v>
      </c>
      <c r="AA113" s="2" t="s">
        <v>30</v>
      </c>
      <c r="AB113" s="2" t="s">
        <v>31</v>
      </c>
      <c r="AC113" s="2" t="s">
        <v>32</v>
      </c>
      <c r="AD113" s="2" t="s">
        <v>83</v>
      </c>
      <c r="AE113" s="2" t="s">
        <v>34</v>
      </c>
      <c r="AF113" s="2" t="s">
        <v>35</v>
      </c>
      <c r="AG113" s="2" t="s">
        <v>36</v>
      </c>
      <c r="AH113" s="2" t="s">
        <v>37</v>
      </c>
      <c r="AI113" s="2" t="s">
        <v>38</v>
      </c>
      <c r="AJ113" s="2" t="s">
        <v>39</v>
      </c>
      <c r="AK113" s="2" t="s">
        <v>84</v>
      </c>
      <c r="AL113" s="2" t="s">
        <v>40</v>
      </c>
      <c r="AM113" s="2" t="s">
        <v>41</v>
      </c>
      <c r="AN113" s="2" t="s">
        <v>42</v>
      </c>
      <c r="AO113" s="2" t="s">
        <v>43</v>
      </c>
      <c r="AP113" s="2" t="s">
        <v>44</v>
      </c>
      <c r="AQ113" s="2" t="s">
        <v>46</v>
      </c>
      <c r="AR113" s="2" t="s">
        <v>47</v>
      </c>
      <c r="AS113" s="2" t="s">
        <v>48</v>
      </c>
      <c r="AT113" s="2" t="s">
        <v>50</v>
      </c>
      <c r="AU113" s="2" t="s">
        <v>51</v>
      </c>
      <c r="AV113" s="2" t="s">
        <v>52</v>
      </c>
      <c r="AW113" s="2" t="s">
        <v>53</v>
      </c>
      <c r="AX113" s="2" t="s">
        <v>54</v>
      </c>
      <c r="AY113" s="2" t="s">
        <v>55</v>
      </c>
      <c r="AZ113" s="2" t="s">
        <v>56</v>
      </c>
      <c r="BA113" s="2" t="s">
        <v>57</v>
      </c>
      <c r="BB113" s="10"/>
    </row>
    <row r="114" spans="1:54" x14ac:dyDescent="0.25">
      <c r="A114" s="8" t="s">
        <v>71</v>
      </c>
      <c r="B114" t="s">
        <v>76</v>
      </c>
      <c r="C114" s="1">
        <v>5.2527905449770186E-3</v>
      </c>
      <c r="D114" s="1">
        <v>2.8890347997373604E-2</v>
      </c>
      <c r="E114" s="1">
        <v>2.757715036112935E-2</v>
      </c>
      <c r="F114" s="1">
        <v>1.3131976362442548E-2</v>
      </c>
      <c r="G114" s="1">
        <v>6.5659881812212741E-3</v>
      </c>
      <c r="H114" s="1">
        <v>0</v>
      </c>
      <c r="I114" s="1">
        <v>5.9750492449113589E-2</v>
      </c>
      <c r="J114" s="1">
        <v>1.1162179908076166E-2</v>
      </c>
      <c r="K114" s="1">
        <v>3.2829940906106371E-3</v>
      </c>
      <c r="L114" s="1">
        <v>2.6263952724885093E-3</v>
      </c>
      <c r="M114" s="1">
        <v>3.2829940906106371E-3</v>
      </c>
      <c r="N114" s="1">
        <v>0</v>
      </c>
      <c r="O114" s="1">
        <v>6.5659881812212733E-4</v>
      </c>
      <c r="P114" s="1">
        <v>6.5659881812212733E-4</v>
      </c>
      <c r="Q114" s="1">
        <v>9.1923834537097834E-3</v>
      </c>
      <c r="R114" s="1">
        <v>2.8233749179251477E-2</v>
      </c>
      <c r="S114" s="1">
        <v>3.6112934996717007E-2</v>
      </c>
      <c r="T114" s="1">
        <v>7.8791858174655279E-3</v>
      </c>
      <c r="U114" s="1">
        <v>1.9697964543663821E-2</v>
      </c>
      <c r="V114" s="1">
        <v>3.8082731451083388E-2</v>
      </c>
      <c r="W114" s="1">
        <v>2.6263952724885093E-3</v>
      </c>
      <c r="X114" s="1">
        <v>3.939592908732764E-3</v>
      </c>
      <c r="Y114" s="1">
        <v>6.5659881812212733E-4</v>
      </c>
      <c r="Z114" s="1">
        <v>6.5659881812212733E-4</v>
      </c>
      <c r="AA114" s="1">
        <v>1.5101772816808929E-2</v>
      </c>
      <c r="AB114" s="1">
        <v>0</v>
      </c>
      <c r="AC114" s="1">
        <v>6.5659881812212733E-4</v>
      </c>
      <c r="AD114" s="1">
        <v>2.6263952724885093E-3</v>
      </c>
      <c r="AE114" s="1">
        <v>1.247537754432042E-2</v>
      </c>
      <c r="AF114" s="1">
        <v>1.6414970453053186E-2</v>
      </c>
      <c r="AG114" s="1">
        <v>5.2527905449770186E-3</v>
      </c>
      <c r="AH114" s="1">
        <v>4.5961917268548917E-3</v>
      </c>
      <c r="AI114" s="1">
        <v>4.5961917268548917E-3</v>
      </c>
      <c r="AJ114" s="1">
        <v>3.545633617859488E-2</v>
      </c>
      <c r="AK114" s="1">
        <v>2.6263952724885097E-2</v>
      </c>
      <c r="AL114" s="1">
        <v>3.6769533814839134E-2</v>
      </c>
      <c r="AM114" s="1">
        <v>1.4445173998686802E-2</v>
      </c>
      <c r="AN114" s="1">
        <v>3.939592908732764E-3</v>
      </c>
      <c r="AO114" s="1">
        <v>3.545633617859488E-2</v>
      </c>
      <c r="AP114" s="1">
        <v>4.5961917268548917E-2</v>
      </c>
      <c r="AQ114" s="1">
        <v>6.8286277084701252E-2</v>
      </c>
      <c r="AR114" s="1">
        <v>3.939592908732764E-3</v>
      </c>
      <c r="AS114" s="1">
        <v>9.1923834537097834E-3</v>
      </c>
      <c r="AT114" s="5">
        <v>7.8791858174655279E-3</v>
      </c>
      <c r="AU114" s="5">
        <v>1.0505581089954037E-2</v>
      </c>
      <c r="AV114" s="5">
        <v>5.9093893630991464E-3</v>
      </c>
      <c r="AW114" s="5">
        <v>1.1162179908076166E-2</v>
      </c>
      <c r="AX114" s="5">
        <v>1.0505581089954037E-2</v>
      </c>
      <c r="AY114" s="5">
        <v>3.2829940906106371E-3</v>
      </c>
      <c r="AZ114" s="5">
        <v>3.2829940906106371E-3</v>
      </c>
      <c r="BA114" s="5">
        <v>2.8890347997373604E-2</v>
      </c>
      <c r="BB114" s="3">
        <v>8.141825344714379E-2</v>
      </c>
    </row>
    <row r="115" spans="1:54" x14ac:dyDescent="0.25">
      <c r="A115" s="8"/>
      <c r="B115" t="s">
        <v>77</v>
      </c>
      <c r="C115" s="1">
        <v>0</v>
      </c>
      <c r="D115" s="1">
        <v>3.2829940906106371E-3</v>
      </c>
      <c r="E115" s="1">
        <v>3.2829940906106371E-3</v>
      </c>
      <c r="F115" s="1">
        <v>1.3131976362442547E-3</v>
      </c>
      <c r="G115" s="1">
        <v>0</v>
      </c>
      <c r="H115" s="1">
        <v>0</v>
      </c>
      <c r="I115" s="1">
        <v>6.5659881812212741E-3</v>
      </c>
      <c r="J115" s="1">
        <v>6.5659881812212733E-4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6.5659881812212733E-4</v>
      </c>
      <c r="Q115" s="1">
        <v>0</v>
      </c>
      <c r="R115" s="1">
        <v>3.2829940906106371E-3</v>
      </c>
      <c r="S115" s="1">
        <v>3.2829940906106371E-3</v>
      </c>
      <c r="T115" s="1">
        <v>1.3131976362442547E-3</v>
      </c>
      <c r="U115" s="1">
        <v>2.6263952724885093E-3</v>
      </c>
      <c r="V115" s="1">
        <v>3.939592908732764E-3</v>
      </c>
      <c r="W115" s="1">
        <v>0</v>
      </c>
      <c r="X115" s="1">
        <v>1.3131976362442547E-3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6.5659881812212733E-4</v>
      </c>
      <c r="AF115" s="1">
        <v>3.2829940906106371E-3</v>
      </c>
      <c r="AG115" s="1">
        <v>1.3131976362442547E-3</v>
      </c>
      <c r="AH115" s="1">
        <v>0</v>
      </c>
      <c r="AI115" s="1">
        <v>0</v>
      </c>
      <c r="AJ115" s="1">
        <v>2.6263952724885093E-3</v>
      </c>
      <c r="AK115" s="1">
        <v>3.939592908732764E-3</v>
      </c>
      <c r="AL115" s="1">
        <v>2.6263952724885093E-3</v>
      </c>
      <c r="AM115" s="1">
        <v>6.5659881812212733E-4</v>
      </c>
      <c r="AN115" s="1">
        <v>6.5659881812212733E-4</v>
      </c>
      <c r="AO115" s="1">
        <v>2.6263952724885093E-3</v>
      </c>
      <c r="AP115" s="1">
        <v>5.2527905449770186E-3</v>
      </c>
      <c r="AQ115" s="1">
        <v>7.8791858174655279E-3</v>
      </c>
      <c r="AR115" s="1">
        <v>0</v>
      </c>
      <c r="AS115" s="1">
        <v>0</v>
      </c>
      <c r="AT115" s="5">
        <v>0</v>
      </c>
      <c r="AU115" s="5">
        <v>1.969796454366382E-3</v>
      </c>
      <c r="AV115" s="5">
        <v>0</v>
      </c>
      <c r="AW115" s="5">
        <v>0</v>
      </c>
      <c r="AX115" s="5">
        <v>0</v>
      </c>
      <c r="AY115" s="5">
        <v>6.5659881812212733E-4</v>
      </c>
      <c r="AZ115" s="5">
        <v>6.5659881812212733E-4</v>
      </c>
      <c r="BA115" s="5">
        <v>4.5961917268548917E-3</v>
      </c>
      <c r="BB115" s="3">
        <v>7.8791858174655279E-3</v>
      </c>
    </row>
    <row r="116" spans="1:54" x14ac:dyDescent="0.25">
      <c r="A116" s="8"/>
      <c r="B116" t="s">
        <v>78</v>
      </c>
      <c r="C116" s="1">
        <v>1.6414970453053186E-2</v>
      </c>
      <c r="D116" s="1">
        <v>5.5810899540380828E-2</v>
      </c>
      <c r="E116" s="1">
        <v>5.3841103086014447E-2</v>
      </c>
      <c r="F116" s="1">
        <v>5.4497701904136574E-2</v>
      </c>
      <c r="G116" s="1">
        <v>2.8890347997373604E-2</v>
      </c>
      <c r="H116" s="1">
        <v>1.1818778726198293E-2</v>
      </c>
      <c r="I116" s="1">
        <v>0.16480630334865398</v>
      </c>
      <c r="J116" s="1">
        <v>4.1365725541694022E-2</v>
      </c>
      <c r="K116" s="1">
        <v>6.5659881812212741E-3</v>
      </c>
      <c r="L116" s="1">
        <v>0</v>
      </c>
      <c r="M116" s="1">
        <v>3.939592908732764E-3</v>
      </c>
      <c r="N116" s="1">
        <v>6.5659881812212733E-4</v>
      </c>
      <c r="O116" s="1">
        <v>1.969796454366382E-3</v>
      </c>
      <c r="P116" s="1">
        <v>1.969796454366382E-3</v>
      </c>
      <c r="Q116" s="1">
        <v>3.7426132632961261E-2</v>
      </c>
      <c r="R116" s="1">
        <v>7.8791858174655283E-2</v>
      </c>
      <c r="S116" s="1">
        <v>9.5863427445830596E-2</v>
      </c>
      <c r="T116" s="1">
        <v>9.1923834537097834E-3</v>
      </c>
      <c r="U116" s="1">
        <v>4.3992120814182537E-2</v>
      </c>
      <c r="V116" s="1">
        <v>9.3893630991464222E-2</v>
      </c>
      <c r="W116" s="1">
        <v>2.6263952724885093E-3</v>
      </c>
      <c r="X116" s="1">
        <v>2.1011162179908074E-2</v>
      </c>
      <c r="Y116" s="1">
        <v>1.8384766907419567E-2</v>
      </c>
      <c r="Z116" s="1">
        <v>6.5659881812212733E-4</v>
      </c>
      <c r="AA116" s="1">
        <v>3.8082731451083388E-2</v>
      </c>
      <c r="AB116" s="1">
        <v>1.3131976362442547E-3</v>
      </c>
      <c r="AC116" s="1">
        <v>1.3131976362442547E-3</v>
      </c>
      <c r="AD116" s="1">
        <v>5.2527905449770186E-3</v>
      </c>
      <c r="AE116" s="1">
        <v>1.3788575180564675E-2</v>
      </c>
      <c r="AF116" s="1">
        <v>1.6414970453053186E-2</v>
      </c>
      <c r="AG116" s="1">
        <v>1.7071569271175313E-2</v>
      </c>
      <c r="AH116" s="1">
        <v>6.5659881812212741E-3</v>
      </c>
      <c r="AI116" s="1">
        <v>5.9093893630991464E-3</v>
      </c>
      <c r="AJ116" s="1">
        <v>0.15627051871306633</v>
      </c>
      <c r="AK116" s="1">
        <v>6.3033486539724223E-2</v>
      </c>
      <c r="AL116" s="1">
        <v>0.10768220617202889</v>
      </c>
      <c r="AM116" s="1">
        <v>3.8739330269205514E-2</v>
      </c>
      <c r="AN116" s="1">
        <v>1.1818778726198293E-2</v>
      </c>
      <c r="AO116" s="1">
        <v>0.11359159553512804</v>
      </c>
      <c r="AP116" s="1">
        <v>0.10768220617202889</v>
      </c>
      <c r="AQ116" s="1">
        <v>0.18516086671043991</v>
      </c>
      <c r="AR116" s="1">
        <v>1.969796454366382E-3</v>
      </c>
      <c r="AS116" s="1">
        <v>3.4143138542350626E-2</v>
      </c>
      <c r="AT116" s="5">
        <v>1.772816808929744E-2</v>
      </c>
      <c r="AU116" s="5">
        <v>3.0860144451739988E-2</v>
      </c>
      <c r="AV116" s="5">
        <v>1.3131976362442548E-2</v>
      </c>
      <c r="AW116" s="5">
        <v>2.9546946815495731E-2</v>
      </c>
      <c r="AX116" s="5">
        <v>3.4143138542350626E-2</v>
      </c>
      <c r="AY116" s="5">
        <v>7.222586999343401E-3</v>
      </c>
      <c r="AZ116" s="5">
        <v>1.4445173998686802E-2</v>
      </c>
      <c r="BA116" s="5">
        <v>7.4195666447800387E-2</v>
      </c>
      <c r="BB116" s="3">
        <v>0.22127380170715694</v>
      </c>
    </row>
    <row r="117" spans="1:54" x14ac:dyDescent="0.25">
      <c r="A117" s="8"/>
      <c r="B117" t="s">
        <v>79</v>
      </c>
      <c r="C117" s="1">
        <v>1.969796454366382E-3</v>
      </c>
      <c r="D117" s="1">
        <v>1.1818778726198293E-2</v>
      </c>
      <c r="E117" s="1">
        <v>3.2829940906106371E-3</v>
      </c>
      <c r="F117" s="1">
        <v>9.1923834537097834E-3</v>
      </c>
      <c r="G117" s="1">
        <v>1.772816808929744E-2</v>
      </c>
      <c r="H117" s="1">
        <v>1.3131976362442548E-2</v>
      </c>
      <c r="I117" s="1">
        <v>4.1365725541694022E-2</v>
      </c>
      <c r="J117" s="1">
        <v>6.5659881812212741E-3</v>
      </c>
      <c r="K117" s="1">
        <v>3.939592908732764E-3</v>
      </c>
      <c r="L117" s="1">
        <v>6.5659881812212733E-4</v>
      </c>
      <c r="M117" s="1">
        <v>1.969796454366382E-3</v>
      </c>
      <c r="N117" s="1">
        <v>0</v>
      </c>
      <c r="O117" s="1">
        <v>1.3131976362442547E-3</v>
      </c>
      <c r="P117" s="1">
        <v>1.3131976362442547E-3</v>
      </c>
      <c r="Q117" s="1">
        <v>2.757715036112935E-2</v>
      </c>
      <c r="R117" s="1">
        <v>1.247537754432042E-2</v>
      </c>
      <c r="S117" s="1">
        <v>1.6414970453053186E-2</v>
      </c>
      <c r="T117" s="1">
        <v>6.5659881812212733E-4</v>
      </c>
      <c r="U117" s="1">
        <v>7.222586999343401E-3</v>
      </c>
      <c r="V117" s="1">
        <v>1.5758371634931056E-2</v>
      </c>
      <c r="W117" s="1">
        <v>0</v>
      </c>
      <c r="X117" s="1">
        <v>6.5659881812212741E-3</v>
      </c>
      <c r="Y117" s="1">
        <v>1.3788575180564675E-2</v>
      </c>
      <c r="Z117" s="1">
        <v>1.3131976362442547E-3</v>
      </c>
      <c r="AA117" s="1">
        <v>6.5659881812212741E-3</v>
      </c>
      <c r="AB117" s="1">
        <v>5.2527905449770186E-3</v>
      </c>
      <c r="AC117" s="1">
        <v>6.5659881812212733E-4</v>
      </c>
      <c r="AD117" s="1">
        <v>1.3131976362442547E-3</v>
      </c>
      <c r="AE117" s="1">
        <v>5.2527905449770186E-3</v>
      </c>
      <c r="AF117" s="1">
        <v>9.1923834537097834E-3</v>
      </c>
      <c r="AG117" s="1">
        <v>4.5961917268548917E-3</v>
      </c>
      <c r="AH117" s="1">
        <v>1.969796454366382E-3</v>
      </c>
      <c r="AI117" s="1">
        <v>1.969796454366382E-3</v>
      </c>
      <c r="AJ117" s="1">
        <v>3.2829940906106372E-2</v>
      </c>
      <c r="AK117" s="1">
        <v>2.5607353906762966E-2</v>
      </c>
      <c r="AL117" s="1">
        <v>1.7071569271175313E-2</v>
      </c>
      <c r="AM117" s="1">
        <v>9.1923834537097834E-3</v>
      </c>
      <c r="AN117" s="1">
        <v>5.2527905449770186E-3</v>
      </c>
      <c r="AO117" s="1">
        <v>2.8233749179251477E-2</v>
      </c>
      <c r="AP117" s="1">
        <v>2.8890347997373604E-2</v>
      </c>
      <c r="AQ117" s="1">
        <v>5.1214707813525932E-2</v>
      </c>
      <c r="AR117" s="1">
        <v>0</v>
      </c>
      <c r="AS117" s="1">
        <v>5.9093893630991464E-3</v>
      </c>
      <c r="AT117" s="5">
        <v>6.5659881812212733E-4</v>
      </c>
      <c r="AU117" s="5">
        <v>1.1818778726198293E-2</v>
      </c>
      <c r="AV117" s="5">
        <v>7.8791858174655279E-3</v>
      </c>
      <c r="AW117" s="5">
        <v>1.8384766907419567E-2</v>
      </c>
      <c r="AX117" s="5">
        <v>4.5961917268548917E-3</v>
      </c>
      <c r="AY117" s="5">
        <v>2.6263952724885093E-3</v>
      </c>
      <c r="AZ117" s="5">
        <v>1.969796454366382E-3</v>
      </c>
      <c r="BA117" s="5">
        <v>9.1923834537097834E-3</v>
      </c>
      <c r="BB117" s="3">
        <v>5.7124097176625081E-2</v>
      </c>
    </row>
    <row r="118" spans="1:54" x14ac:dyDescent="0.25">
      <c r="A118" s="8"/>
      <c r="B118" t="s">
        <v>80</v>
      </c>
      <c r="C118" s="1">
        <v>5.0558108995403805E-2</v>
      </c>
      <c r="D118" s="1">
        <v>8.141825344714379E-2</v>
      </c>
      <c r="E118" s="1">
        <v>9.7833223900196983E-2</v>
      </c>
      <c r="F118" s="1">
        <v>9.1923834537097834E-2</v>
      </c>
      <c r="G118" s="1">
        <v>0.10833880499015101</v>
      </c>
      <c r="H118" s="1">
        <v>0.20223243598161522</v>
      </c>
      <c r="I118" s="1">
        <v>0.36966513460275774</v>
      </c>
      <c r="J118" s="1">
        <v>0.19172685489166119</v>
      </c>
      <c r="K118" s="1">
        <v>2.4950755088640839E-2</v>
      </c>
      <c r="L118" s="1">
        <v>2.3637557452396585E-2</v>
      </c>
      <c r="M118" s="1">
        <v>8.5357846355876565E-3</v>
      </c>
      <c r="N118" s="1">
        <v>7.8791858174655279E-3</v>
      </c>
      <c r="O118" s="1">
        <v>6.5659881812212733E-4</v>
      </c>
      <c r="P118" s="1">
        <v>5.2527905449770186E-3</v>
      </c>
      <c r="Q118" s="1">
        <v>0.25738673670387391</v>
      </c>
      <c r="R118" s="1">
        <v>0.24622455679579777</v>
      </c>
      <c r="S118" s="1">
        <v>0.12015758371634931</v>
      </c>
      <c r="T118" s="1">
        <v>8.5357846355876565E-3</v>
      </c>
      <c r="U118" s="1">
        <v>0.10571240971766251</v>
      </c>
      <c r="V118" s="1">
        <v>0.16677609980302036</v>
      </c>
      <c r="W118" s="1">
        <v>3.2829940906106371E-3</v>
      </c>
      <c r="X118" s="1">
        <v>6.6316480630334865E-2</v>
      </c>
      <c r="Y118" s="1">
        <v>0.20551543007222586</v>
      </c>
      <c r="Z118" s="1">
        <v>1.6414970453053186E-2</v>
      </c>
      <c r="AA118" s="1">
        <v>5.318450426789232E-2</v>
      </c>
      <c r="AB118" s="1">
        <v>1.247537754432042E-2</v>
      </c>
      <c r="AC118" s="1">
        <v>2.6263952724885093E-3</v>
      </c>
      <c r="AD118" s="1">
        <v>4.8588312541037425E-2</v>
      </c>
      <c r="AE118" s="1">
        <v>0.10899540380827315</v>
      </c>
      <c r="AF118" s="1">
        <v>5.3841103086014447E-2</v>
      </c>
      <c r="AG118" s="1">
        <v>2.1011162179908074E-2</v>
      </c>
      <c r="AH118" s="1">
        <v>5.2527905449770186E-3</v>
      </c>
      <c r="AI118" s="1">
        <v>1.3788575180564675E-2</v>
      </c>
      <c r="AJ118" s="1">
        <v>0.3808273145108339</v>
      </c>
      <c r="AK118" s="1">
        <v>0.20945502298095864</v>
      </c>
      <c r="AL118" s="1">
        <v>0.26001313197636244</v>
      </c>
      <c r="AM118" s="1">
        <v>0.103086014445174</v>
      </c>
      <c r="AN118" s="1">
        <v>5.9750492449113589E-2</v>
      </c>
      <c r="AO118" s="1">
        <v>0.32107682206172028</v>
      </c>
      <c r="AP118" s="1">
        <v>0.31122783978988838</v>
      </c>
      <c r="AQ118" s="1">
        <v>0.53578463558765599</v>
      </c>
      <c r="AR118" s="1">
        <v>3.939592908732764E-3</v>
      </c>
      <c r="AS118" s="1">
        <v>9.2580433355219954E-2</v>
      </c>
      <c r="AT118" s="5">
        <v>7.091267235718976E-2</v>
      </c>
      <c r="AU118" s="5">
        <v>4.7275114904793171E-2</v>
      </c>
      <c r="AV118" s="5">
        <v>6.2376887721602103E-2</v>
      </c>
      <c r="AW118" s="5">
        <v>2.8890347997373604E-2</v>
      </c>
      <c r="AX118" s="5">
        <v>7.9448456992777416E-2</v>
      </c>
      <c r="AY118" s="5">
        <v>0.10833880499015101</v>
      </c>
      <c r="AZ118" s="5">
        <v>6.1720288903479976E-2</v>
      </c>
      <c r="BA118" s="5">
        <v>0.17334208798424164</v>
      </c>
      <c r="BB118" s="3">
        <v>0.63230466185160872</v>
      </c>
    </row>
    <row r="119" spans="1:54" x14ac:dyDescent="0.25">
      <c r="B119" s="2" t="s">
        <v>61</v>
      </c>
      <c r="C119" s="6">
        <f>SUM(C114:C118)</f>
        <v>7.4195666447800387E-2</v>
      </c>
      <c r="D119" s="6">
        <f t="shared" ref="D119:BB119" si="12">SUM(D114:D118)</f>
        <v>0.18122127380170716</v>
      </c>
      <c r="E119" s="6">
        <f t="shared" si="12"/>
        <v>0.18581746552856204</v>
      </c>
      <c r="F119" s="6">
        <f t="shared" si="12"/>
        <v>0.170059093893631</v>
      </c>
      <c r="G119" s="6">
        <f t="shared" si="12"/>
        <v>0.16152330925804334</v>
      </c>
      <c r="H119" s="6">
        <f t="shared" si="12"/>
        <v>0.22718319107025606</v>
      </c>
      <c r="I119" s="6">
        <f t="shared" si="12"/>
        <v>0.64215364412344056</v>
      </c>
      <c r="J119" s="6">
        <f t="shared" si="12"/>
        <v>0.25147734734077476</v>
      </c>
      <c r="K119" s="6">
        <f t="shared" si="12"/>
        <v>3.8739330269205514E-2</v>
      </c>
      <c r="L119" s="6">
        <f t="shared" si="12"/>
        <v>2.6920551543007223E-2</v>
      </c>
      <c r="M119" s="6">
        <f t="shared" si="12"/>
        <v>1.772816808929744E-2</v>
      </c>
      <c r="N119" s="6">
        <f t="shared" si="12"/>
        <v>8.5357846355876548E-3</v>
      </c>
      <c r="O119" s="6">
        <f t="shared" si="12"/>
        <v>4.5961917268548917E-3</v>
      </c>
      <c r="P119" s="6">
        <f t="shared" si="12"/>
        <v>9.8489822718319103E-3</v>
      </c>
      <c r="Q119" s="6">
        <f t="shared" si="12"/>
        <v>0.33158240315167431</v>
      </c>
      <c r="R119" s="6">
        <f t="shared" si="12"/>
        <v>0.36900853578463561</v>
      </c>
      <c r="S119" s="6">
        <f t="shared" si="12"/>
        <v>0.27183191070256074</v>
      </c>
      <c r="T119" s="6">
        <f t="shared" si="12"/>
        <v>2.757715036112935E-2</v>
      </c>
      <c r="U119" s="6">
        <f t="shared" si="12"/>
        <v>0.17925147734734076</v>
      </c>
      <c r="V119" s="6">
        <f t="shared" si="12"/>
        <v>0.31845042678923174</v>
      </c>
      <c r="W119" s="6">
        <f t="shared" si="12"/>
        <v>8.5357846355876565E-3</v>
      </c>
      <c r="X119" s="6">
        <f t="shared" si="12"/>
        <v>9.9146421536441237E-2</v>
      </c>
      <c r="Y119" s="6">
        <f t="shared" si="12"/>
        <v>0.23834537097833225</v>
      </c>
      <c r="Z119" s="6">
        <f t="shared" si="12"/>
        <v>1.9041365725541694E-2</v>
      </c>
      <c r="AA119" s="6">
        <f t="shared" si="12"/>
        <v>0.11293499671700591</v>
      </c>
      <c r="AB119" s="6">
        <f t="shared" si="12"/>
        <v>1.9041365725541694E-2</v>
      </c>
      <c r="AC119" s="6">
        <f t="shared" si="12"/>
        <v>5.2527905449770186E-3</v>
      </c>
      <c r="AD119" s="6">
        <f t="shared" si="12"/>
        <v>5.7780695994747208E-2</v>
      </c>
      <c r="AE119" s="6">
        <f t="shared" si="12"/>
        <v>0.14116874589625739</v>
      </c>
      <c r="AF119" s="6">
        <f t="shared" si="12"/>
        <v>9.9146421536441237E-2</v>
      </c>
      <c r="AG119" s="6">
        <f t="shared" si="12"/>
        <v>4.9244911359159552E-2</v>
      </c>
      <c r="AH119" s="6">
        <f t="shared" si="12"/>
        <v>1.8384766907419567E-2</v>
      </c>
      <c r="AI119" s="6">
        <f t="shared" si="12"/>
        <v>2.6263952724885097E-2</v>
      </c>
      <c r="AJ119" s="6">
        <f t="shared" si="12"/>
        <v>0.60801050558109004</v>
      </c>
      <c r="AK119" s="6">
        <f t="shared" si="12"/>
        <v>0.3282994090610637</v>
      </c>
      <c r="AL119" s="6">
        <f t="shared" si="12"/>
        <v>0.42416283650689429</v>
      </c>
      <c r="AM119" s="6">
        <f t="shared" si="12"/>
        <v>0.16611950098489825</v>
      </c>
      <c r="AN119" s="6">
        <f t="shared" si="12"/>
        <v>8.141825344714379E-2</v>
      </c>
      <c r="AO119" s="6">
        <f t="shared" si="12"/>
        <v>0.50098489822718317</v>
      </c>
      <c r="AP119" s="6">
        <f t="shared" si="12"/>
        <v>0.49901510177281683</v>
      </c>
      <c r="AQ119" s="6">
        <f t="shared" si="12"/>
        <v>0.84832567301378869</v>
      </c>
      <c r="AR119" s="6">
        <f t="shared" si="12"/>
        <v>9.8489822718319103E-3</v>
      </c>
      <c r="AS119" s="6">
        <f t="shared" si="12"/>
        <v>0.14182534471437952</v>
      </c>
      <c r="AT119" s="6">
        <f t="shared" si="12"/>
        <v>9.7176625082074863E-2</v>
      </c>
      <c r="AU119" s="6">
        <f t="shared" si="12"/>
        <v>0.10242941562705188</v>
      </c>
      <c r="AV119" s="6">
        <f t="shared" si="12"/>
        <v>8.9297439264609327E-2</v>
      </c>
      <c r="AW119" s="6">
        <f t="shared" si="12"/>
        <v>8.7984241628365073E-2</v>
      </c>
      <c r="AX119" s="6">
        <f t="shared" si="12"/>
        <v>0.12869336835193695</v>
      </c>
      <c r="AY119" s="6">
        <f t="shared" si="12"/>
        <v>0.12212738017071569</v>
      </c>
      <c r="AZ119" s="6">
        <f t="shared" si="12"/>
        <v>8.2074852265265924E-2</v>
      </c>
      <c r="BA119" s="6">
        <f t="shared" si="12"/>
        <v>0.29021667760998027</v>
      </c>
      <c r="BB119" s="6">
        <f t="shared" si="12"/>
        <v>1</v>
      </c>
    </row>
    <row r="122" spans="1:54" s="2" customFormat="1" x14ac:dyDescent="0.25">
      <c r="C122" s="9" t="s">
        <v>10</v>
      </c>
      <c r="D122" s="9"/>
      <c r="E122" s="9"/>
      <c r="F122" s="9"/>
      <c r="G122" s="9"/>
      <c r="H122" s="9"/>
      <c r="I122" s="9" t="s">
        <v>18</v>
      </c>
      <c r="J122" s="9"/>
      <c r="K122" s="9"/>
      <c r="L122" s="9"/>
      <c r="M122" s="9"/>
      <c r="N122" s="9"/>
      <c r="O122" s="9"/>
      <c r="P122" s="9"/>
      <c r="Q122" s="9" t="s">
        <v>23</v>
      </c>
      <c r="R122" s="9"/>
      <c r="S122" s="9"/>
      <c r="T122" s="9"/>
      <c r="U122" s="9" t="s">
        <v>33</v>
      </c>
      <c r="V122" s="9"/>
      <c r="W122" s="9"/>
      <c r="X122" s="9"/>
      <c r="Y122" s="9"/>
      <c r="Z122" s="9"/>
      <c r="AA122" s="9"/>
      <c r="AB122" s="9"/>
      <c r="AC122" s="9"/>
      <c r="AD122" s="9" t="s">
        <v>86</v>
      </c>
      <c r="AE122" s="9"/>
      <c r="AF122" s="9"/>
      <c r="AG122" s="9"/>
      <c r="AH122" s="9"/>
      <c r="AI122" s="9"/>
      <c r="AJ122" s="9"/>
      <c r="AK122" s="9" t="s">
        <v>85</v>
      </c>
      <c r="AL122" s="9"/>
      <c r="AM122" s="9"/>
      <c r="AN122" s="9"/>
      <c r="AO122" s="9" t="s">
        <v>45</v>
      </c>
      <c r="AP122" s="9"/>
      <c r="AQ122" s="9" t="s">
        <v>49</v>
      </c>
      <c r="AR122" s="9"/>
      <c r="AS122" s="9"/>
      <c r="AT122" s="9" t="s">
        <v>58</v>
      </c>
      <c r="AU122" s="9"/>
      <c r="AV122" s="9"/>
      <c r="AW122" s="9"/>
      <c r="AX122" s="9"/>
      <c r="AY122" s="9"/>
      <c r="AZ122" s="9"/>
      <c r="BA122" s="9"/>
      <c r="BB122" s="10" t="s">
        <v>61</v>
      </c>
    </row>
    <row r="123" spans="1:54" s="2" customFormat="1" x14ac:dyDescent="0.25">
      <c r="C123" s="2" t="s">
        <v>4</v>
      </c>
      <c r="D123" s="2" t="s">
        <v>5</v>
      </c>
      <c r="E123" s="2" t="s">
        <v>6</v>
      </c>
      <c r="F123" s="2" t="s">
        <v>7</v>
      </c>
      <c r="G123" s="2" t="s">
        <v>8</v>
      </c>
      <c r="H123" s="2" t="s">
        <v>9</v>
      </c>
      <c r="I123" s="2" t="s">
        <v>11</v>
      </c>
      <c r="J123" s="2" t="s">
        <v>82</v>
      </c>
      <c r="K123" s="2" t="s">
        <v>12</v>
      </c>
      <c r="L123" s="2" t="s">
        <v>13</v>
      </c>
      <c r="M123" s="2" t="s">
        <v>14</v>
      </c>
      <c r="N123" s="2" t="s">
        <v>15</v>
      </c>
      <c r="O123" s="2" t="s">
        <v>16</v>
      </c>
      <c r="P123" s="2" t="s">
        <v>17</v>
      </c>
      <c r="Q123" s="2" t="s">
        <v>19</v>
      </c>
      <c r="R123" s="2" t="s">
        <v>20</v>
      </c>
      <c r="S123" s="2" t="s">
        <v>21</v>
      </c>
      <c r="T123" s="2" t="s">
        <v>22</v>
      </c>
      <c r="U123" s="2" t="s">
        <v>24</v>
      </c>
      <c r="V123" s="2" t="s">
        <v>25</v>
      </c>
      <c r="W123" s="2" t="s">
        <v>26</v>
      </c>
      <c r="X123" s="2" t="s">
        <v>27</v>
      </c>
      <c r="Y123" s="2" t="s">
        <v>28</v>
      </c>
      <c r="Z123" s="2" t="s">
        <v>29</v>
      </c>
      <c r="AA123" s="2" t="s">
        <v>30</v>
      </c>
      <c r="AB123" s="2" t="s">
        <v>31</v>
      </c>
      <c r="AC123" s="2" t="s">
        <v>32</v>
      </c>
      <c r="AD123" s="2" t="s">
        <v>83</v>
      </c>
      <c r="AE123" s="2" t="s">
        <v>34</v>
      </c>
      <c r="AF123" s="2" t="s">
        <v>35</v>
      </c>
      <c r="AG123" s="2" t="s">
        <v>36</v>
      </c>
      <c r="AH123" s="2" t="s">
        <v>37</v>
      </c>
      <c r="AI123" s="2" t="s">
        <v>38</v>
      </c>
      <c r="AJ123" s="2" t="s">
        <v>39</v>
      </c>
      <c r="AK123" s="2" t="s">
        <v>84</v>
      </c>
      <c r="AL123" s="2" t="s">
        <v>40</v>
      </c>
      <c r="AM123" s="2" t="s">
        <v>41</v>
      </c>
      <c r="AN123" s="2" t="s">
        <v>42</v>
      </c>
      <c r="AO123" s="2" t="s">
        <v>43</v>
      </c>
      <c r="AP123" s="2" t="s">
        <v>44</v>
      </c>
      <c r="AQ123" s="2" t="s">
        <v>46</v>
      </c>
      <c r="AR123" s="2" t="s">
        <v>47</v>
      </c>
      <c r="AS123" s="2" t="s">
        <v>48</v>
      </c>
      <c r="AT123" s="2" t="s">
        <v>50</v>
      </c>
      <c r="AU123" s="2" t="s">
        <v>51</v>
      </c>
      <c r="AV123" s="2" t="s">
        <v>52</v>
      </c>
      <c r="AW123" s="2" t="s">
        <v>53</v>
      </c>
      <c r="AX123" s="2" t="s">
        <v>54</v>
      </c>
      <c r="AY123" s="2" t="s">
        <v>55</v>
      </c>
      <c r="AZ123" s="2" t="s">
        <v>56</v>
      </c>
      <c r="BA123" s="2" t="s">
        <v>57</v>
      </c>
      <c r="BB123" s="10"/>
    </row>
    <row r="124" spans="1:54" x14ac:dyDescent="0.25">
      <c r="A124" s="8" t="s">
        <v>72</v>
      </c>
      <c r="B124" t="s">
        <v>0</v>
      </c>
      <c r="C124" s="1">
        <v>0</v>
      </c>
      <c r="D124" s="1">
        <v>7.8791858174655279E-3</v>
      </c>
      <c r="E124" s="1">
        <v>9.8489822718319103E-3</v>
      </c>
      <c r="F124" s="1">
        <v>1.969796454366382E-3</v>
      </c>
      <c r="G124" s="1">
        <v>1.3131976362442547E-3</v>
      </c>
      <c r="H124" s="1">
        <v>0</v>
      </c>
      <c r="I124" s="1">
        <v>1.4445173998686802E-2</v>
      </c>
      <c r="J124" s="1">
        <v>3.2829940906106371E-3</v>
      </c>
      <c r="K124" s="1">
        <v>1.3131976362442547E-3</v>
      </c>
      <c r="L124" s="1">
        <v>6.5659881812212733E-4</v>
      </c>
      <c r="M124" s="1">
        <v>6.5659881812212733E-4</v>
      </c>
      <c r="N124" s="1">
        <v>0</v>
      </c>
      <c r="O124" s="1">
        <v>0</v>
      </c>
      <c r="P124" s="1">
        <v>6.5659881812212733E-4</v>
      </c>
      <c r="Q124" s="1">
        <v>1.969796454366382E-3</v>
      </c>
      <c r="R124" s="1">
        <v>8.5357846355876565E-3</v>
      </c>
      <c r="S124" s="1">
        <v>8.5357846355876565E-3</v>
      </c>
      <c r="T124" s="1">
        <v>1.969796454366382E-3</v>
      </c>
      <c r="U124" s="1">
        <v>7.222586999343401E-3</v>
      </c>
      <c r="V124" s="1">
        <v>1.247537754432042E-2</v>
      </c>
      <c r="W124" s="1">
        <v>0</v>
      </c>
      <c r="X124" s="1">
        <v>0</v>
      </c>
      <c r="Y124" s="1">
        <v>0</v>
      </c>
      <c r="Z124" s="1">
        <v>0</v>
      </c>
      <c r="AA124" s="1">
        <v>1.3131976362442547E-3</v>
      </c>
      <c r="AB124" s="1">
        <v>0</v>
      </c>
      <c r="AC124" s="1">
        <v>0</v>
      </c>
      <c r="AD124" s="1">
        <v>6.5659881812212733E-4</v>
      </c>
      <c r="AE124" s="1">
        <v>3.2829940906106371E-3</v>
      </c>
      <c r="AF124" s="1">
        <v>6.5659881812212741E-3</v>
      </c>
      <c r="AG124" s="1">
        <v>1.969796454366382E-3</v>
      </c>
      <c r="AH124" s="1">
        <v>1.3131976362442547E-3</v>
      </c>
      <c r="AI124" s="1">
        <v>6.5659881812212733E-4</v>
      </c>
      <c r="AJ124" s="1">
        <v>6.5659881812212741E-3</v>
      </c>
      <c r="AK124" s="1">
        <v>5.9093893630991464E-3</v>
      </c>
      <c r="AL124" s="1">
        <v>1.1818778726198293E-2</v>
      </c>
      <c r="AM124" s="1">
        <v>2.6263952724885093E-3</v>
      </c>
      <c r="AN124" s="1">
        <v>6.5659881812212733E-4</v>
      </c>
      <c r="AO124" s="1">
        <v>1.0505581089954037E-2</v>
      </c>
      <c r="AP124" s="1">
        <v>1.0505581089954037E-2</v>
      </c>
      <c r="AQ124" s="1">
        <v>1.772816808929744E-2</v>
      </c>
      <c r="AR124" s="1">
        <v>2.6263952724885093E-3</v>
      </c>
      <c r="AS124" s="1">
        <v>6.5659881812212733E-4</v>
      </c>
      <c r="AT124" s="5">
        <v>1.3131976362442547E-3</v>
      </c>
      <c r="AU124" s="5">
        <v>2.6263952724885093E-3</v>
      </c>
      <c r="AV124" s="5">
        <v>0</v>
      </c>
      <c r="AW124" s="5">
        <v>1.3131976362442547E-3</v>
      </c>
      <c r="AX124" s="5">
        <v>1.3131976362442547E-3</v>
      </c>
      <c r="AY124" s="5">
        <v>6.5659881812212733E-4</v>
      </c>
      <c r="AZ124" s="5">
        <v>0</v>
      </c>
      <c r="BA124" s="5">
        <v>1.3788575180564675E-2</v>
      </c>
      <c r="BB124" s="3">
        <v>2.1011162179908074E-2</v>
      </c>
    </row>
    <row r="125" spans="1:54" x14ac:dyDescent="0.25">
      <c r="A125" s="8"/>
      <c r="B125" t="s">
        <v>74</v>
      </c>
      <c r="C125" s="1">
        <v>6.5659881812212733E-4</v>
      </c>
      <c r="D125" s="1">
        <v>1.969796454366382E-3</v>
      </c>
      <c r="E125" s="1">
        <v>3.2829940906106371E-3</v>
      </c>
      <c r="F125" s="1">
        <v>2.6263952724885093E-3</v>
      </c>
      <c r="G125" s="1">
        <v>6.5659881812212733E-4</v>
      </c>
      <c r="H125" s="1">
        <v>0</v>
      </c>
      <c r="I125" s="1">
        <v>6.5659881812212741E-3</v>
      </c>
      <c r="J125" s="1">
        <v>1.969796454366382E-3</v>
      </c>
      <c r="K125" s="1">
        <v>6.5659881812212733E-4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1.3131976362442547E-3</v>
      </c>
      <c r="R125" s="1">
        <v>2.6263952724885093E-3</v>
      </c>
      <c r="S125" s="1">
        <v>5.2527905449770186E-3</v>
      </c>
      <c r="T125" s="1">
        <v>0</v>
      </c>
      <c r="U125" s="1">
        <v>3.939592908732764E-3</v>
      </c>
      <c r="V125" s="1">
        <v>3.939592908732764E-3</v>
      </c>
      <c r="W125" s="1">
        <v>0</v>
      </c>
      <c r="X125" s="1">
        <v>6.5659881812212733E-4</v>
      </c>
      <c r="Y125" s="1">
        <v>0</v>
      </c>
      <c r="Z125" s="1">
        <v>0</v>
      </c>
      <c r="AA125" s="1">
        <v>6.5659881812212733E-4</v>
      </c>
      <c r="AB125" s="1">
        <v>0</v>
      </c>
      <c r="AC125" s="1">
        <v>0</v>
      </c>
      <c r="AD125" s="1">
        <v>1.3131976362442547E-3</v>
      </c>
      <c r="AE125" s="1">
        <v>1.3131976362442547E-3</v>
      </c>
      <c r="AF125" s="1">
        <v>2.6263952724885093E-3</v>
      </c>
      <c r="AG125" s="1">
        <v>6.5659881812212733E-4</v>
      </c>
      <c r="AH125" s="1">
        <v>0</v>
      </c>
      <c r="AI125" s="1">
        <v>1.3131976362442547E-3</v>
      </c>
      <c r="AJ125" s="1">
        <v>1.969796454366382E-3</v>
      </c>
      <c r="AK125" s="1">
        <v>3.2829940906106371E-3</v>
      </c>
      <c r="AL125" s="1">
        <v>3.939592908732764E-3</v>
      </c>
      <c r="AM125" s="1">
        <v>1.969796454366382E-3</v>
      </c>
      <c r="AN125" s="1">
        <v>0</v>
      </c>
      <c r="AO125" s="1">
        <v>4.5961917268548917E-3</v>
      </c>
      <c r="AP125" s="1">
        <v>4.5961917268548917E-3</v>
      </c>
      <c r="AQ125" s="1">
        <v>9.1923834537097834E-3</v>
      </c>
      <c r="AR125" s="1">
        <v>0</v>
      </c>
      <c r="AS125" s="1">
        <v>0</v>
      </c>
      <c r="AT125" s="5">
        <v>0</v>
      </c>
      <c r="AU125" s="5">
        <v>1.969796454366382E-3</v>
      </c>
      <c r="AV125" s="5">
        <v>0</v>
      </c>
      <c r="AW125" s="5">
        <v>0</v>
      </c>
      <c r="AX125" s="5">
        <v>0</v>
      </c>
      <c r="AY125" s="5">
        <v>1.969796454366382E-3</v>
      </c>
      <c r="AZ125" s="5">
        <v>6.5659881812212733E-4</v>
      </c>
      <c r="BA125" s="5">
        <v>4.5961917268548917E-3</v>
      </c>
      <c r="BB125" s="3">
        <v>9.1923834537097834E-3</v>
      </c>
    </row>
    <row r="126" spans="1:54" x14ac:dyDescent="0.25">
      <c r="A126" s="8"/>
      <c r="B126" t="s">
        <v>2</v>
      </c>
      <c r="C126" s="1">
        <v>2.6263952724885093E-3</v>
      </c>
      <c r="D126" s="1">
        <v>8.5357846355876565E-3</v>
      </c>
      <c r="E126" s="1">
        <v>7.222586999343401E-3</v>
      </c>
      <c r="F126" s="1">
        <v>3.2829940906106371E-3</v>
      </c>
      <c r="G126" s="1">
        <v>8.5357846355876565E-3</v>
      </c>
      <c r="H126" s="1">
        <v>1.3131976362442547E-3</v>
      </c>
      <c r="I126" s="1">
        <v>1.8384766907419567E-2</v>
      </c>
      <c r="J126" s="1">
        <v>5.9093893630991464E-3</v>
      </c>
      <c r="K126" s="1">
        <v>3.2829940906106371E-3</v>
      </c>
      <c r="L126" s="1">
        <v>6.5659881812212733E-4</v>
      </c>
      <c r="M126" s="1">
        <v>1.3131976362442547E-3</v>
      </c>
      <c r="N126" s="1">
        <v>6.5659881812212733E-4</v>
      </c>
      <c r="O126" s="1">
        <v>0</v>
      </c>
      <c r="P126" s="1">
        <v>1.3131976362442547E-3</v>
      </c>
      <c r="Q126" s="1">
        <v>9.1923834537097834E-3</v>
      </c>
      <c r="R126" s="1">
        <v>9.8489822718319103E-3</v>
      </c>
      <c r="S126" s="1">
        <v>1.1162179908076166E-2</v>
      </c>
      <c r="T126" s="1">
        <v>1.3131976362442547E-3</v>
      </c>
      <c r="U126" s="1">
        <v>6.5659881812212741E-3</v>
      </c>
      <c r="V126" s="1">
        <v>1.3788575180564675E-2</v>
      </c>
      <c r="W126" s="1">
        <v>0</v>
      </c>
      <c r="X126" s="1">
        <v>2.6263952724885093E-3</v>
      </c>
      <c r="Y126" s="1">
        <v>2.6263952724885093E-3</v>
      </c>
      <c r="Z126" s="1">
        <v>2.6263952724885093E-3</v>
      </c>
      <c r="AA126" s="1">
        <v>3.2829940906106371E-3</v>
      </c>
      <c r="AB126" s="1">
        <v>0</v>
      </c>
      <c r="AC126" s="1">
        <v>0</v>
      </c>
      <c r="AD126" s="1">
        <v>1.3131976362442547E-3</v>
      </c>
      <c r="AE126" s="1">
        <v>5.9093893630991464E-3</v>
      </c>
      <c r="AF126" s="1">
        <v>1.3131976362442547E-3</v>
      </c>
      <c r="AG126" s="1">
        <v>1.3131976362442547E-3</v>
      </c>
      <c r="AH126" s="1">
        <v>0</v>
      </c>
      <c r="AI126" s="1">
        <v>4.5961917268548917E-3</v>
      </c>
      <c r="AJ126" s="1">
        <v>1.7071569271175313E-2</v>
      </c>
      <c r="AK126" s="1">
        <v>9.1923834537097834E-3</v>
      </c>
      <c r="AL126" s="1">
        <v>1.5101772816808929E-2</v>
      </c>
      <c r="AM126" s="1">
        <v>4.5961917268548917E-3</v>
      </c>
      <c r="AN126" s="1">
        <v>2.6263952724885093E-3</v>
      </c>
      <c r="AO126" s="1">
        <v>1.247537754432042E-2</v>
      </c>
      <c r="AP126" s="1">
        <v>1.9041365725541694E-2</v>
      </c>
      <c r="AQ126" s="1">
        <v>2.8233749179251477E-2</v>
      </c>
      <c r="AR126" s="1">
        <v>1.3131976362442547E-3</v>
      </c>
      <c r="AS126" s="1">
        <v>1.969796454366382E-3</v>
      </c>
      <c r="AT126" s="5">
        <v>0</v>
      </c>
      <c r="AU126" s="5">
        <v>2.6263952724885093E-3</v>
      </c>
      <c r="AV126" s="5">
        <v>2.6263952724885093E-3</v>
      </c>
      <c r="AW126" s="5">
        <v>3.939592908732764E-3</v>
      </c>
      <c r="AX126" s="5">
        <v>7.222586999343401E-3</v>
      </c>
      <c r="AY126" s="5">
        <v>1.969796454366382E-3</v>
      </c>
      <c r="AZ126" s="5">
        <v>6.5659881812212733E-4</v>
      </c>
      <c r="BA126" s="5">
        <v>1.247537754432042E-2</v>
      </c>
      <c r="BB126" s="3">
        <v>3.1516743269862112E-2</v>
      </c>
    </row>
    <row r="127" spans="1:54" x14ac:dyDescent="0.25">
      <c r="A127" s="8"/>
      <c r="B127" t="s">
        <v>81</v>
      </c>
      <c r="C127" s="1">
        <v>1.969796454366382E-3</v>
      </c>
      <c r="D127" s="1">
        <v>2.6263952724885093E-3</v>
      </c>
      <c r="E127" s="1">
        <v>1.969796454366382E-3</v>
      </c>
      <c r="F127" s="1">
        <v>4.5961917268548917E-3</v>
      </c>
      <c r="G127" s="1">
        <v>3.939592908732764E-3</v>
      </c>
      <c r="H127" s="1">
        <v>1.969796454366382E-3</v>
      </c>
      <c r="I127" s="1">
        <v>1.1818778726198293E-2</v>
      </c>
      <c r="J127" s="1">
        <v>2.6263952724885093E-3</v>
      </c>
      <c r="K127" s="1">
        <v>6.5659881812212733E-4</v>
      </c>
      <c r="L127" s="1">
        <v>0</v>
      </c>
      <c r="M127" s="1">
        <v>0</v>
      </c>
      <c r="N127" s="1">
        <v>6.5659881812212733E-4</v>
      </c>
      <c r="O127" s="1">
        <v>1.3131976362442547E-3</v>
      </c>
      <c r="P127" s="1">
        <v>0</v>
      </c>
      <c r="Q127" s="1">
        <v>5.9093893630991464E-3</v>
      </c>
      <c r="R127" s="1">
        <v>5.2527905449770186E-3</v>
      </c>
      <c r="S127" s="1">
        <v>3.939592908732764E-3</v>
      </c>
      <c r="T127" s="1">
        <v>1.969796454366382E-3</v>
      </c>
      <c r="U127" s="1">
        <v>4.5961917268548917E-3</v>
      </c>
      <c r="V127" s="1">
        <v>3.939592908732764E-3</v>
      </c>
      <c r="W127" s="1">
        <v>6.5659881812212733E-4</v>
      </c>
      <c r="X127" s="1">
        <v>6.5659881812212733E-4</v>
      </c>
      <c r="Y127" s="1">
        <v>2.6263952724885093E-3</v>
      </c>
      <c r="Z127" s="1">
        <v>6.5659881812212733E-4</v>
      </c>
      <c r="AA127" s="1">
        <v>3.2829940906106371E-3</v>
      </c>
      <c r="AB127" s="1">
        <v>6.5659881812212733E-4</v>
      </c>
      <c r="AC127" s="1">
        <v>0</v>
      </c>
      <c r="AD127" s="1">
        <v>0</v>
      </c>
      <c r="AE127" s="1">
        <v>6.5659881812212733E-4</v>
      </c>
      <c r="AF127" s="1">
        <v>0</v>
      </c>
      <c r="AG127" s="1">
        <v>1.3131976362442547E-3</v>
      </c>
      <c r="AH127" s="1">
        <v>1.3131976362442547E-3</v>
      </c>
      <c r="AI127" s="1">
        <v>1.969796454366382E-3</v>
      </c>
      <c r="AJ127" s="1">
        <v>1.1818778726198293E-2</v>
      </c>
      <c r="AK127" s="1">
        <v>4.5961917268548917E-3</v>
      </c>
      <c r="AL127" s="1">
        <v>7.222586999343401E-3</v>
      </c>
      <c r="AM127" s="1">
        <v>3.939592908732764E-3</v>
      </c>
      <c r="AN127" s="1">
        <v>1.3131976362442547E-3</v>
      </c>
      <c r="AO127" s="1">
        <v>7.8791858174655279E-3</v>
      </c>
      <c r="AP127" s="1">
        <v>9.1923834537097834E-3</v>
      </c>
      <c r="AQ127" s="1">
        <v>1.5101772816808929E-2</v>
      </c>
      <c r="AR127" s="1">
        <v>0</v>
      </c>
      <c r="AS127" s="1">
        <v>1.969796454366382E-3</v>
      </c>
      <c r="AT127" s="5">
        <v>0</v>
      </c>
      <c r="AU127" s="5">
        <v>3.2829940906106371E-3</v>
      </c>
      <c r="AV127" s="5">
        <v>1.3131976362442547E-3</v>
      </c>
      <c r="AW127" s="5">
        <v>7.8791858174655279E-3</v>
      </c>
      <c r="AX127" s="5">
        <v>6.5659881812212733E-4</v>
      </c>
      <c r="AY127" s="5">
        <v>6.5659881812212733E-4</v>
      </c>
      <c r="AZ127" s="5">
        <v>0</v>
      </c>
      <c r="BA127" s="5">
        <v>3.2829940906106371E-3</v>
      </c>
      <c r="BB127" s="3">
        <v>1.7071569271175313E-2</v>
      </c>
    </row>
    <row r="128" spans="1:54" x14ac:dyDescent="0.25">
      <c r="A128" s="8"/>
      <c r="B128" t="s">
        <v>1</v>
      </c>
      <c r="C128" s="1">
        <v>6.8942875902823372E-2</v>
      </c>
      <c r="D128" s="1">
        <v>0.16021011162179907</v>
      </c>
      <c r="E128" s="1">
        <v>0.16349310571240971</v>
      </c>
      <c r="F128" s="1">
        <v>0.15758371634931057</v>
      </c>
      <c r="G128" s="1">
        <v>0.14707813525935653</v>
      </c>
      <c r="H128" s="1">
        <v>0.22390019697964544</v>
      </c>
      <c r="I128" s="1">
        <v>0.59093893630991468</v>
      </c>
      <c r="J128" s="1">
        <v>0.23768877216021012</v>
      </c>
      <c r="K128" s="1">
        <v>3.2829940906106372E-2</v>
      </c>
      <c r="L128" s="1">
        <v>2.5607353906762966E-2</v>
      </c>
      <c r="M128" s="1">
        <v>1.5758371634931056E-2</v>
      </c>
      <c r="N128" s="1">
        <v>7.222586999343401E-3</v>
      </c>
      <c r="O128" s="1">
        <v>3.2829940906106371E-3</v>
      </c>
      <c r="P128" s="1">
        <v>7.8791858174655279E-3</v>
      </c>
      <c r="Q128" s="1">
        <v>0.31319763624425478</v>
      </c>
      <c r="R128" s="1">
        <v>0.34274458305975047</v>
      </c>
      <c r="S128" s="1">
        <v>0.24294156270518713</v>
      </c>
      <c r="T128" s="1">
        <v>2.2324359816152332E-2</v>
      </c>
      <c r="U128" s="1">
        <v>0.15692711753118843</v>
      </c>
      <c r="V128" s="1">
        <v>0.28430728824688117</v>
      </c>
      <c r="W128" s="1">
        <v>7.8791858174655279E-3</v>
      </c>
      <c r="X128" s="1">
        <v>9.5206828627708476E-2</v>
      </c>
      <c r="Y128" s="1">
        <v>0.23309258043335521</v>
      </c>
      <c r="Z128" s="1">
        <v>1.5758371634931056E-2</v>
      </c>
      <c r="AA128" s="1">
        <v>0.10439921208141825</v>
      </c>
      <c r="AB128" s="1">
        <v>1.8384766907419567E-2</v>
      </c>
      <c r="AC128" s="1">
        <v>5.2527905449770186E-3</v>
      </c>
      <c r="AD128" s="1">
        <v>5.4497701904136574E-2</v>
      </c>
      <c r="AE128" s="1">
        <v>0.13000656598818122</v>
      </c>
      <c r="AF128" s="1">
        <v>8.8640840446487193E-2</v>
      </c>
      <c r="AG128" s="1">
        <v>4.3992120814182537E-2</v>
      </c>
      <c r="AH128" s="1">
        <v>1.5758371634931056E-2</v>
      </c>
      <c r="AI128" s="1">
        <v>1.772816808929744E-2</v>
      </c>
      <c r="AJ128" s="1">
        <v>0.57058437294812869</v>
      </c>
      <c r="AK128" s="1">
        <v>0.30531845042678923</v>
      </c>
      <c r="AL128" s="1">
        <v>0.38608010505581092</v>
      </c>
      <c r="AM128" s="1">
        <v>0.15298752462245568</v>
      </c>
      <c r="AN128" s="1">
        <v>7.6822061720288909E-2</v>
      </c>
      <c r="AO128" s="1">
        <v>0.46552856204858833</v>
      </c>
      <c r="AP128" s="1">
        <v>0.45567957977675638</v>
      </c>
      <c r="AQ128" s="1">
        <v>0.77806959947472099</v>
      </c>
      <c r="AR128" s="1">
        <v>5.9093893630991464E-3</v>
      </c>
      <c r="AS128" s="1">
        <v>0.13722915298752461</v>
      </c>
      <c r="AT128" s="5">
        <v>9.5863427445830596E-2</v>
      </c>
      <c r="AU128" s="5">
        <v>9.1923834537097834E-2</v>
      </c>
      <c r="AV128" s="5">
        <v>8.5357846355876565E-2</v>
      </c>
      <c r="AW128" s="5">
        <v>7.4852265265922521E-2</v>
      </c>
      <c r="AX128" s="5">
        <v>0.11950098489822718</v>
      </c>
      <c r="AY128" s="5">
        <v>0.11687458962573867</v>
      </c>
      <c r="AZ128" s="5">
        <v>8.076165462902167E-2</v>
      </c>
      <c r="BA128" s="5">
        <v>0.2560735390676297</v>
      </c>
      <c r="BB128" s="3">
        <v>0.92120814182534472</v>
      </c>
    </row>
    <row r="129" spans="2:54" x14ac:dyDescent="0.25">
      <c r="B129" s="2" t="s">
        <v>61</v>
      </c>
      <c r="C129" s="6">
        <f>SUM(C124:C128)</f>
        <v>7.4195666447800387E-2</v>
      </c>
      <c r="D129" s="6">
        <f t="shared" ref="D129:BB129" si="13">SUM(D124:D128)</f>
        <v>0.18122127380170716</v>
      </c>
      <c r="E129" s="6">
        <f t="shared" si="13"/>
        <v>0.18581746552856204</v>
      </c>
      <c r="F129" s="6">
        <f t="shared" si="13"/>
        <v>0.170059093893631</v>
      </c>
      <c r="G129" s="6">
        <f t="shared" si="13"/>
        <v>0.16152330925804334</v>
      </c>
      <c r="H129" s="6">
        <f t="shared" si="13"/>
        <v>0.22718319107025609</v>
      </c>
      <c r="I129" s="6">
        <f t="shared" si="13"/>
        <v>0.64215364412344056</v>
      </c>
      <c r="J129" s="6">
        <f t="shared" si="13"/>
        <v>0.25147734734077481</v>
      </c>
      <c r="K129" s="6">
        <f t="shared" si="13"/>
        <v>3.8739330269205521E-2</v>
      </c>
      <c r="L129" s="6">
        <f t="shared" si="13"/>
        <v>2.692055154300722E-2</v>
      </c>
      <c r="M129" s="6">
        <f t="shared" si="13"/>
        <v>1.7728168089297437E-2</v>
      </c>
      <c r="N129" s="6">
        <f t="shared" si="13"/>
        <v>8.5357846355876565E-3</v>
      </c>
      <c r="O129" s="6">
        <f t="shared" si="13"/>
        <v>4.5961917268548917E-3</v>
      </c>
      <c r="P129" s="6">
        <f t="shared" si="13"/>
        <v>9.8489822718319103E-3</v>
      </c>
      <c r="Q129" s="6">
        <f t="shared" si="13"/>
        <v>0.33158240315167437</v>
      </c>
      <c r="R129" s="6">
        <f t="shared" si="13"/>
        <v>0.36900853578463555</v>
      </c>
      <c r="S129" s="6">
        <f t="shared" si="13"/>
        <v>0.27183191070256074</v>
      </c>
      <c r="T129" s="6">
        <f t="shared" si="13"/>
        <v>2.757715036112935E-2</v>
      </c>
      <c r="U129" s="6">
        <f t="shared" si="13"/>
        <v>0.17925147734734076</v>
      </c>
      <c r="V129" s="6">
        <f t="shared" si="13"/>
        <v>0.3184504267892318</v>
      </c>
      <c r="W129" s="6">
        <f t="shared" si="13"/>
        <v>8.5357846355876548E-3</v>
      </c>
      <c r="X129" s="6">
        <f t="shared" si="13"/>
        <v>9.9146421536441237E-2</v>
      </c>
      <c r="Y129" s="6">
        <f t="shared" si="13"/>
        <v>0.23834537097833222</v>
      </c>
      <c r="Z129" s="6">
        <f t="shared" si="13"/>
        <v>1.9041365725541694E-2</v>
      </c>
      <c r="AA129" s="6">
        <f t="shared" si="13"/>
        <v>0.11293499671700591</v>
      </c>
      <c r="AB129" s="6">
        <f t="shared" si="13"/>
        <v>1.9041365725541694E-2</v>
      </c>
      <c r="AC129" s="6">
        <f t="shared" si="13"/>
        <v>5.2527905449770186E-3</v>
      </c>
      <c r="AD129" s="6">
        <f t="shared" si="13"/>
        <v>5.7780695994747208E-2</v>
      </c>
      <c r="AE129" s="6">
        <f t="shared" si="13"/>
        <v>0.14116874589625739</v>
      </c>
      <c r="AF129" s="6">
        <f t="shared" si="13"/>
        <v>9.9146421536441237E-2</v>
      </c>
      <c r="AG129" s="6">
        <f t="shared" si="13"/>
        <v>4.9244911359159552E-2</v>
      </c>
      <c r="AH129" s="6">
        <f t="shared" si="13"/>
        <v>1.8384766907419567E-2</v>
      </c>
      <c r="AI129" s="6">
        <f t="shared" si="13"/>
        <v>2.6263952724885097E-2</v>
      </c>
      <c r="AJ129" s="6">
        <f t="shared" si="13"/>
        <v>0.60801050558108993</v>
      </c>
      <c r="AK129" s="6">
        <f t="shared" si="13"/>
        <v>0.3282994090610637</v>
      </c>
      <c r="AL129" s="6">
        <f t="shared" si="13"/>
        <v>0.42416283650689429</v>
      </c>
      <c r="AM129" s="6">
        <f t="shared" si="13"/>
        <v>0.16611950098489822</v>
      </c>
      <c r="AN129" s="6">
        <f t="shared" si="13"/>
        <v>8.1418253447143804E-2</v>
      </c>
      <c r="AO129" s="6">
        <f t="shared" si="13"/>
        <v>0.50098489822718317</v>
      </c>
      <c r="AP129" s="6">
        <f t="shared" si="13"/>
        <v>0.49901510177281677</v>
      </c>
      <c r="AQ129" s="6">
        <f t="shared" si="13"/>
        <v>0.84832567301378858</v>
      </c>
      <c r="AR129" s="6">
        <f t="shared" si="13"/>
        <v>9.8489822718319103E-3</v>
      </c>
      <c r="AS129" s="6">
        <f t="shared" si="13"/>
        <v>0.14182534471437949</v>
      </c>
      <c r="AT129" s="6">
        <f t="shared" si="13"/>
        <v>9.717662508207485E-2</v>
      </c>
      <c r="AU129" s="6">
        <f t="shared" si="13"/>
        <v>0.10242941562705188</v>
      </c>
      <c r="AV129" s="6">
        <f t="shared" si="13"/>
        <v>8.9297439264609327E-2</v>
      </c>
      <c r="AW129" s="6">
        <f t="shared" si="13"/>
        <v>8.7984241628365073E-2</v>
      </c>
      <c r="AX129" s="6">
        <f t="shared" si="13"/>
        <v>0.12869336835193695</v>
      </c>
      <c r="AY129" s="6">
        <f t="shared" si="13"/>
        <v>0.12212738017071569</v>
      </c>
      <c r="AZ129" s="6">
        <f t="shared" si="13"/>
        <v>8.2074852265265924E-2</v>
      </c>
      <c r="BA129" s="6">
        <f t="shared" si="13"/>
        <v>0.29021667760998032</v>
      </c>
      <c r="BB129" s="6">
        <f t="shared" si="13"/>
        <v>1</v>
      </c>
    </row>
  </sheetData>
  <mergeCells count="156">
    <mergeCell ref="A1:B2"/>
    <mergeCell ref="C1:P1"/>
    <mergeCell ref="BB66:BB67"/>
    <mergeCell ref="BB75:BB76"/>
    <mergeCell ref="BB84:BB85"/>
    <mergeCell ref="BB93:BB94"/>
    <mergeCell ref="BB102:BB103"/>
    <mergeCell ref="BB3:BB4"/>
    <mergeCell ref="BB12:BB13"/>
    <mergeCell ref="BB21:BB22"/>
    <mergeCell ref="BB30:BB31"/>
    <mergeCell ref="BB39:BB40"/>
    <mergeCell ref="BB48:BB49"/>
    <mergeCell ref="BB57:BB58"/>
    <mergeCell ref="AT93:BA93"/>
    <mergeCell ref="AT102:BA102"/>
    <mergeCell ref="AT75:BA75"/>
    <mergeCell ref="AT84:BA84"/>
    <mergeCell ref="AT57:BA57"/>
    <mergeCell ref="AT66:BA66"/>
    <mergeCell ref="AT39:BA39"/>
    <mergeCell ref="AT48:BA48"/>
    <mergeCell ref="Q21:T21"/>
    <mergeCell ref="U21:AC21"/>
    <mergeCell ref="AD21:AJ21"/>
    <mergeCell ref="AT122:BA122"/>
    <mergeCell ref="A124:A128"/>
    <mergeCell ref="AQ112:AS112"/>
    <mergeCell ref="AT112:BA112"/>
    <mergeCell ref="A114:A118"/>
    <mergeCell ref="C122:H122"/>
    <mergeCell ref="I122:P122"/>
    <mergeCell ref="Q122:T122"/>
    <mergeCell ref="U122:AC122"/>
    <mergeCell ref="AD122:AJ122"/>
    <mergeCell ref="AK122:AN122"/>
    <mergeCell ref="AO122:AP122"/>
    <mergeCell ref="A104:A108"/>
    <mergeCell ref="C112:H112"/>
    <mergeCell ref="I112:P112"/>
    <mergeCell ref="Q112:T112"/>
    <mergeCell ref="U112:AC112"/>
    <mergeCell ref="AD112:AJ112"/>
    <mergeCell ref="AK112:AN112"/>
    <mergeCell ref="AO112:AP112"/>
    <mergeCell ref="AQ122:AS122"/>
    <mergeCell ref="A95:A99"/>
    <mergeCell ref="C102:H102"/>
    <mergeCell ref="I102:P102"/>
    <mergeCell ref="Q102:T102"/>
    <mergeCell ref="U102:AC102"/>
    <mergeCell ref="AD102:AJ102"/>
    <mergeCell ref="AK102:AN102"/>
    <mergeCell ref="AO102:AP102"/>
    <mergeCell ref="AQ102:AS102"/>
    <mergeCell ref="A86:A90"/>
    <mergeCell ref="C93:H93"/>
    <mergeCell ref="I93:P93"/>
    <mergeCell ref="Q93:T93"/>
    <mergeCell ref="U93:AC93"/>
    <mergeCell ref="AD93:AJ93"/>
    <mergeCell ref="AK93:AN93"/>
    <mergeCell ref="AO93:AP93"/>
    <mergeCell ref="AQ93:AS93"/>
    <mergeCell ref="A77:A81"/>
    <mergeCell ref="C84:H84"/>
    <mergeCell ref="I84:P84"/>
    <mergeCell ref="Q84:T84"/>
    <mergeCell ref="U84:AC84"/>
    <mergeCell ref="AD84:AJ84"/>
    <mergeCell ref="AK84:AN84"/>
    <mergeCell ref="AO84:AP84"/>
    <mergeCell ref="AQ84:AS84"/>
    <mergeCell ref="A68:A72"/>
    <mergeCell ref="C75:H75"/>
    <mergeCell ref="I75:P75"/>
    <mergeCell ref="Q75:T75"/>
    <mergeCell ref="U75:AC75"/>
    <mergeCell ref="AD75:AJ75"/>
    <mergeCell ref="AK75:AN75"/>
    <mergeCell ref="AO75:AP75"/>
    <mergeCell ref="AQ75:AS75"/>
    <mergeCell ref="A59:A63"/>
    <mergeCell ref="C66:H66"/>
    <mergeCell ref="I66:P66"/>
    <mergeCell ref="Q66:T66"/>
    <mergeCell ref="U66:AC66"/>
    <mergeCell ref="AD66:AJ66"/>
    <mergeCell ref="AK66:AN66"/>
    <mergeCell ref="AO66:AP66"/>
    <mergeCell ref="AQ66:AS66"/>
    <mergeCell ref="A50:A54"/>
    <mergeCell ref="C57:H57"/>
    <mergeCell ref="I57:P57"/>
    <mergeCell ref="Q57:T57"/>
    <mergeCell ref="U57:AC57"/>
    <mergeCell ref="AD57:AJ57"/>
    <mergeCell ref="AK57:AN57"/>
    <mergeCell ref="AO57:AP57"/>
    <mergeCell ref="AQ57:AS57"/>
    <mergeCell ref="A41:A45"/>
    <mergeCell ref="C48:H48"/>
    <mergeCell ref="I48:P48"/>
    <mergeCell ref="Q48:T48"/>
    <mergeCell ref="U48:AC48"/>
    <mergeCell ref="AD48:AJ48"/>
    <mergeCell ref="AK48:AN48"/>
    <mergeCell ref="AO48:AP48"/>
    <mergeCell ref="AQ48:AS48"/>
    <mergeCell ref="A32:A36"/>
    <mergeCell ref="C39:H39"/>
    <mergeCell ref="I39:P39"/>
    <mergeCell ref="Q39:T39"/>
    <mergeCell ref="U39:AC39"/>
    <mergeCell ref="AD39:AJ39"/>
    <mergeCell ref="AK39:AN39"/>
    <mergeCell ref="AO39:AP39"/>
    <mergeCell ref="AQ39:AS39"/>
    <mergeCell ref="AK21:AN21"/>
    <mergeCell ref="AO21:AP21"/>
    <mergeCell ref="AQ21:AS21"/>
    <mergeCell ref="AT21:BA21"/>
    <mergeCell ref="A23:A27"/>
    <mergeCell ref="C30:H30"/>
    <mergeCell ref="I30:P30"/>
    <mergeCell ref="Q30:T30"/>
    <mergeCell ref="U30:AC30"/>
    <mergeCell ref="AD30:AJ30"/>
    <mergeCell ref="AK30:AN30"/>
    <mergeCell ref="AO30:AP30"/>
    <mergeCell ref="AQ30:AS30"/>
    <mergeCell ref="AT30:BA30"/>
    <mergeCell ref="A14:A18"/>
    <mergeCell ref="C21:H21"/>
    <mergeCell ref="BB112:BB113"/>
    <mergeCell ref="BB122:BB123"/>
    <mergeCell ref="A5:A9"/>
    <mergeCell ref="AO3:AP3"/>
    <mergeCell ref="AQ3:AS3"/>
    <mergeCell ref="AT3:BA3"/>
    <mergeCell ref="C12:H12"/>
    <mergeCell ref="I12:P12"/>
    <mergeCell ref="Q12:T12"/>
    <mergeCell ref="U12:AC12"/>
    <mergeCell ref="AD12:AJ12"/>
    <mergeCell ref="AK12:AN12"/>
    <mergeCell ref="AO12:AP12"/>
    <mergeCell ref="C3:H3"/>
    <mergeCell ref="I3:P3"/>
    <mergeCell ref="Q3:T3"/>
    <mergeCell ref="U3:AC3"/>
    <mergeCell ref="AD3:AJ3"/>
    <mergeCell ref="AK3:AN3"/>
    <mergeCell ref="AQ12:AS12"/>
    <mergeCell ref="AT12:BA12"/>
    <mergeCell ref="I21:P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ПП1.1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2017-02-03T13:09:24Z</dcterms:modified>
</cp:coreProperties>
</file>